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628"/>
  <workbookPr codeName="ThisWorkbook"/>
  <mc:AlternateContent xmlns:mc="http://schemas.openxmlformats.org/markup-compatibility/2006">
    <mc:Choice Requires="x15">
      <x15ac:absPath xmlns:x15ac="http://schemas.microsoft.com/office/spreadsheetml/2010/11/ac" url="https://voltagenc-my.sharepoint.com/personal/yubo_wu_voltageenergy_com/Documents/Microsoft Teams 聊天文件/"/>
    </mc:Choice>
  </mc:AlternateContent>
  <xr:revisionPtr revIDLastSave="187" documentId="13_ncr:1_{9B01AD73-422B-423A-AD48-E8135B117EC3}" xr6:coauthVersionLast="47" xr6:coauthVersionMax="47" xr10:uidLastSave="{F4BAD6AE-5A8C-45CE-B110-61BCF77E7218}"/>
  <bookViews>
    <workbookView xWindow="-120" yWindow="-120" windowWidth="38640" windowHeight="21120" tabRatio="1000" firstSheet="2" activeTab="18" xr2:uid="{00000000-000D-0000-FFFF-FFFF00000000}"/>
  </bookViews>
  <sheets>
    <sheet name="封面" sheetId="151" r:id="rId1"/>
    <sheet name="履历" sheetId="275" r:id="rId2"/>
    <sheet name="结构清单" sheetId="362" r:id="rId3"/>
    <sheet name="1.拆解彩钢瓦遮阳棚" sheetId="365" r:id="rId4"/>
    <sheet name="2.立柱拆解 " sheetId="357" r:id="rId5"/>
    <sheet name="3.电池安装" sheetId="318" r:id="rId6"/>
    <sheet name="4.逆变器安装" sheetId="350" r:id="rId7"/>
    <sheet name="5.Bos箱安装" sheetId="319" r:id="rId8"/>
    <sheet name="6.线槽开孔" sheetId="369" r:id="rId9"/>
    <sheet name="7.布线-电池动力线" sheetId="327" r:id="rId10"/>
    <sheet name="8.端子排安装板预制-端子衬条固定 " sheetId="328" state="hidden" r:id="rId11"/>
    <sheet name="8.布线-电池通讯线" sheetId="352" r:id="rId12"/>
    <sheet name="9.布线-电池接地线" sheetId="353" r:id="rId13"/>
    <sheet name="10.布线-逆变器接线-通讯线" sheetId="356" r:id="rId14"/>
    <sheet name="11.布线-逆变器接线-电源线" sheetId="355" r:id="rId15"/>
    <sheet name="12.布线-光伏线" sheetId="354" r:id="rId16"/>
    <sheet name="13.立柱安装 " sheetId="367" r:id="rId17"/>
    <sheet name="14.彩钢瓦顶棚安装" sheetId="359" r:id="rId18"/>
    <sheet name="15.遮阳侧边棚安装" sheetId="358" r:id="rId19"/>
  </sheets>
  <definedNames>
    <definedName name="_xlnm.Print_Area" localSheetId="3">'1.拆解彩钢瓦遮阳棚'!$A$1:$H$40</definedName>
    <definedName name="_xlnm.Print_Area" localSheetId="13">'10.布线-逆变器接线-通讯线'!$A$1:$H$83</definedName>
    <definedName name="_xlnm.Print_Area" localSheetId="14">'11.布线-逆变器接线-电源线'!$A$1:$H$70</definedName>
    <definedName name="_xlnm.Print_Area" localSheetId="15">'12.布线-光伏线'!$A$1:$H$58</definedName>
    <definedName name="_xlnm.Print_Area" localSheetId="16">'13.立柱安装 '!$A$1:$H$46</definedName>
    <definedName name="_xlnm.Print_Area" localSheetId="17">'14.彩钢瓦顶棚安装'!$A$1:$H$40</definedName>
    <definedName name="_xlnm.Print_Area" localSheetId="18">'15.遮阳侧边棚安装'!$A$1:$H$40</definedName>
    <definedName name="_xlnm.Print_Area" localSheetId="4">'2.立柱拆解 '!$A$1:$H$46</definedName>
    <definedName name="_xlnm.Print_Area" localSheetId="6">'4.逆变器安装'!$A$1:$H$40</definedName>
    <definedName name="_xlnm.Print_Area" localSheetId="7">'5.Bos箱安装'!$A$1:$H$61</definedName>
    <definedName name="_xlnm.Print_Area" localSheetId="8">'6.线槽开孔'!$A$1:$H$40</definedName>
    <definedName name="_xlnm.Print_Area" localSheetId="9">'7.布线-电池动力线'!$A$1:$H$75</definedName>
    <definedName name="_xlnm.Print_Area" localSheetId="11">'8.布线-电池通讯线'!$A$1:$H$63</definedName>
    <definedName name="_xlnm.Print_Area" localSheetId="10">'8.端子排安装板预制-端子衬条固定 '!$A$1:$H$60</definedName>
    <definedName name="_xlnm.Print_Area" localSheetId="12">'9.布线-电池接地线'!$A$1:$H$63</definedName>
    <definedName name="_xlnm.Print_Area" localSheetId="0">封面!$A$1:$H$40</definedName>
    <definedName name="_xlnm.Print_Area" localSheetId="2">结构清单!$A$1:$Q$35</definedName>
    <definedName name="_xlnm.Print_Area" localSheetId="1">履历!$A$1:$Q$23</definedName>
    <definedName name="横当页">"IF(ISNA(MATCH(column(),GET.DocumenT(65))),1,MATCH(column(),GET.DocumenT(65))+1)"</definedName>
    <definedName name="页眉" localSheetId="3">"第"&amp;IF([0]!横当页=1,[0]!纵当页,[0]!横当页+[0]!纵当页)&amp;"页/共"&amp;[0]!总页&amp;"页"</definedName>
    <definedName name="页眉" localSheetId="16">"第"&amp;IF(横当页=1,纵当页,横当页+纵当页)&amp;"页/共"&amp;总页&amp;"页"</definedName>
    <definedName name="页眉" localSheetId="17">"第"&amp;IF([0]!横当页=1,[0]!纵当页,[0]!横当页+[0]!纵当页)&amp;"页/共"&amp;[0]!总页&amp;"页"</definedName>
    <definedName name="页眉" localSheetId="18">"第"&amp;IF(横当页=1,纵当页,横当页+纵当页)&amp;"页/共"&amp;总页&amp;"页"</definedName>
    <definedName name="页眉" localSheetId="4">"第"&amp;IF(横当页=1,纵当页,横当页+纵当页)&amp;"页/共"&amp;总页&amp;"页"</definedName>
    <definedName name="页眉">"第"&amp;IF(横当页=1,纵当页,横当页+纵当页)&amp;"页/共"&amp;总页&amp;"页"</definedName>
    <definedName name="总页">"GET.DocumenT(50)+RAND()*0"</definedName>
    <definedName name="纵当页">"IF(ISNA(MATCH(ROW(),GET.DocumenT(64))),1,MATCH(ROW(),GET.DocumenT(64))+1)"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5" i="362" l="1"/>
  <c r="N6" i="362"/>
  <c r="N7" i="362"/>
  <c r="N8" i="362"/>
  <c r="N9" i="362"/>
  <c r="N10" i="362"/>
  <c r="N11" i="362"/>
  <c r="N12" i="362"/>
  <c r="N13" i="362"/>
  <c r="N14" i="362"/>
  <c r="N15" i="362"/>
  <c r="N16" i="362"/>
  <c r="N17" i="362"/>
  <c r="N18" i="362"/>
  <c r="N4" i="362"/>
  <c r="D11" i="362"/>
  <c r="D14" i="362" s="1"/>
  <c r="C7" i="318" l="1"/>
  <c r="C6" i="318"/>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<sst xmlns="http://schemas.openxmlformats.org/spreadsheetml/2006/main" count="605" uniqueCount="355">
  <si>
    <t>文件修改记录</t>
  </si>
  <si>
    <t>序号</t>
  </si>
  <si>
    <t>版本号/修改码</t>
  </si>
  <si>
    <t>修改日期</t>
  </si>
  <si>
    <t>修改内容（条款号）</t>
  </si>
  <si>
    <t>修改人</t>
  </si>
  <si>
    <t>备注</t>
  </si>
  <si>
    <t>A0</t>
  </si>
  <si>
    <t>文件名称：</t>
  </si>
  <si>
    <t>文件编号</t>
  </si>
  <si>
    <t>YZ.WI.SG.007-2311</t>
  </si>
  <si>
    <t>一体化托盘作业指导书</t>
    <phoneticPr fontId="15" type="noConversion"/>
  </si>
  <si>
    <t>版次</t>
  </si>
  <si>
    <t>A/00</t>
  </si>
  <si>
    <t>页码</t>
  </si>
  <si>
    <t>零件编码</t>
  </si>
  <si>
    <t>零件名称</t>
  </si>
  <si>
    <t>数量</t>
  </si>
  <si>
    <t xml:space="preserve"> </t>
    <phoneticPr fontId="15" type="noConversion"/>
  </si>
  <si>
    <t>作业步骤</t>
  </si>
  <si>
    <t>注意事项</t>
  </si>
  <si>
    <t>工序名称：电池安装</t>
    <phoneticPr fontId="15" type="noConversion"/>
  </si>
  <si>
    <t>工序号：
H-20</t>
  </si>
  <si>
    <t>电池</t>
    <phoneticPr fontId="15" type="noConversion"/>
  </si>
  <si>
    <t>工序号：
H-30</t>
  </si>
  <si>
    <t>设备：</t>
  </si>
  <si>
    <t>工序号：
H-40</t>
  </si>
  <si>
    <t>B1309900491</t>
  </si>
  <si>
    <t>1、电批开班前，提前找品质人员校准扭力扳手扭力并在扭力扳手上标识扭力值，避免因扭力不够或过大导致出现产品质量问题；
2、螺钉需全部紧固到位，不得遗漏和扭力不足。</t>
  </si>
  <si>
    <t>工序名称：布线-电池动力线</t>
    <phoneticPr fontId="15" type="noConversion"/>
  </si>
  <si>
    <t>工具/劳保用品：剪刀、3M手套、电批（十字）、记号笔</t>
    <phoneticPr fontId="15" type="noConversion"/>
  </si>
  <si>
    <t>120000-022</t>
  </si>
  <si>
    <t>PACK1正极线</t>
  </si>
  <si>
    <t>120000-023</t>
  </si>
  <si>
    <t>PACK1负极线</t>
  </si>
  <si>
    <t>120000-024</t>
  </si>
  <si>
    <t>PACK2正极线</t>
  </si>
  <si>
    <t>120000-025</t>
  </si>
  <si>
    <t>PACK2负极线</t>
  </si>
  <si>
    <t>120000-026</t>
  </si>
  <si>
    <t>PACK3正极线</t>
  </si>
  <si>
    <t>120000-027</t>
  </si>
  <si>
    <t>PACK3负极线</t>
  </si>
  <si>
    <t>120000-028</t>
  </si>
  <si>
    <t>PACK4正极线</t>
  </si>
  <si>
    <t>120000-029</t>
  </si>
  <si>
    <t>PACK4负极线</t>
  </si>
  <si>
    <t>120000-030</t>
  </si>
  <si>
    <t>PACK5正极线</t>
  </si>
  <si>
    <t>120000-031</t>
  </si>
  <si>
    <t>PACK5负极线</t>
  </si>
  <si>
    <t>120000-032</t>
  </si>
  <si>
    <t>PACK6正极线</t>
  </si>
  <si>
    <t>120000-033</t>
  </si>
  <si>
    <t>PACK6负极线</t>
  </si>
  <si>
    <t>120000-034</t>
  </si>
  <si>
    <t>PACK7正极线</t>
  </si>
  <si>
    <t>120000-035</t>
  </si>
  <si>
    <t>PACK7负极线</t>
  </si>
  <si>
    <t>120000-036</t>
  </si>
  <si>
    <t>PACK8正极线</t>
  </si>
  <si>
    <t>120000-037</t>
  </si>
  <si>
    <t>PACK8负极线</t>
  </si>
  <si>
    <t>120000-038</t>
  </si>
  <si>
    <t>PACK9正极线</t>
  </si>
  <si>
    <t>120000-039</t>
  </si>
  <si>
    <t>PACK9负极线</t>
  </si>
  <si>
    <t>120000-040</t>
  </si>
  <si>
    <t>PACK10正极线</t>
  </si>
  <si>
    <t>120000-041</t>
  </si>
  <si>
    <t>PACK10负极线</t>
  </si>
  <si>
    <t>120000-042</t>
  </si>
  <si>
    <t>PACK11正极线</t>
  </si>
  <si>
    <t>120000-043</t>
  </si>
  <si>
    <t>PACK11负极线</t>
  </si>
  <si>
    <t>120000-044</t>
  </si>
  <si>
    <t>PACK12正极线</t>
  </si>
  <si>
    <t>120000-045</t>
  </si>
  <si>
    <t>PACK12负极线</t>
  </si>
  <si>
    <t>120000-046</t>
  </si>
  <si>
    <t>PACK13正极线</t>
  </si>
  <si>
    <t>120000-047</t>
  </si>
  <si>
    <t>PACK13负极线</t>
  </si>
  <si>
    <t>120000-048</t>
  </si>
  <si>
    <t>PACK14正极线</t>
  </si>
  <si>
    <t>120000-049</t>
  </si>
  <si>
    <t>PACK14负极线</t>
  </si>
  <si>
    <t>1、每个接插件都需要压接到位;
2、螺丝需全部紧固到位，不得遗漏和扭力不足;
3、接线完成后，需要根据测试大纲，通过所有测试项目。</t>
    <phoneticPr fontId="15" type="noConversion"/>
  </si>
  <si>
    <t xml:space="preserve">工序名称：端子排安装板预制-端子衬条固定 </t>
  </si>
  <si>
    <t xml:space="preserve"> 5MWh汇流柜作业指导书</t>
  </si>
  <si>
    <t>21/121</t>
  </si>
  <si>
    <t>工具/劳保用品：手枪钻、电批（十字）、记号笔</t>
  </si>
  <si>
    <t>衬条</t>
  </si>
  <si>
    <t>1、安装板上共计需使用2根衬条，如图1所示；
2、衬条固定：如图1所示，将衬条孔位与端子排安装板固定孔位对齐，共使用8颗M5*12十字盘头自攻锁紧螺钉，按照从左往右的顺序完成所有孔位预紧安装，使用电批紧固螺钉，先一个个预锁固定，再扭紧，扭矩3.8-4.0N.m，在螺钉螺母处用记号笔画黑色线确认防松。</t>
  </si>
  <si>
    <t>工具/劳保用品：3M手套</t>
    <phoneticPr fontId="15" type="noConversion"/>
  </si>
  <si>
    <t>120000-050</t>
  </si>
  <si>
    <t>PACK1-PACK2 通讯线</t>
  </si>
  <si>
    <t>120000-051</t>
  </si>
  <si>
    <t>PACK2-PACK3 通讯线</t>
  </si>
  <si>
    <t>120000-052</t>
  </si>
  <si>
    <t>PACK3-PACK4 通讯线</t>
  </si>
  <si>
    <t>120000-053</t>
  </si>
  <si>
    <t>PACK4-PACK5 通讯线</t>
  </si>
  <si>
    <t>120000-054</t>
  </si>
  <si>
    <t>PACK5-PACK6 通讯线</t>
  </si>
  <si>
    <t>120000-055</t>
  </si>
  <si>
    <t>PACK6-PACK7 通讯线</t>
  </si>
  <si>
    <t>120000-056</t>
  </si>
  <si>
    <t>PACK7-PACK8 通讯线</t>
  </si>
  <si>
    <t>120000-057</t>
  </si>
  <si>
    <t>PACK8-PACK9 通讯线</t>
  </si>
  <si>
    <t>120000-058</t>
  </si>
  <si>
    <t>PACK9-PACK10 通讯线</t>
  </si>
  <si>
    <t>120000-059</t>
  </si>
  <si>
    <t>PACK10-PACK11 通讯线</t>
  </si>
  <si>
    <t>120000-060</t>
  </si>
  <si>
    <t>PACK11-PACK12 通讯线</t>
  </si>
  <si>
    <t>120000-061</t>
  </si>
  <si>
    <t>PACK12-PACK13 通讯线</t>
  </si>
  <si>
    <t>120000-062</t>
  </si>
  <si>
    <t>PACK13-PACK14 通讯线</t>
  </si>
  <si>
    <t>120000-063</t>
  </si>
  <si>
    <t>PACK14-LYNKⅡ 通讯线</t>
  </si>
  <si>
    <t>120000-064</t>
  </si>
  <si>
    <t>PACK接地线</t>
  </si>
  <si>
    <t>120000-065</t>
  </si>
  <si>
    <t>PACK1-PACK2 接地线</t>
  </si>
  <si>
    <t>120000-066</t>
  </si>
  <si>
    <t>PACK2-PACK3 接地线</t>
  </si>
  <si>
    <t>120000-067</t>
  </si>
  <si>
    <t>PACK3-PACK4 接地线</t>
  </si>
  <si>
    <t>120000-068</t>
  </si>
  <si>
    <t>PACK4-PACK5 接地线</t>
  </si>
  <si>
    <t>120000-069</t>
  </si>
  <si>
    <t>PACK5-PACK6 接地线</t>
  </si>
  <si>
    <t>120000-070</t>
  </si>
  <si>
    <t>PACK6-PACK7 接地线</t>
  </si>
  <si>
    <t>120000-071</t>
  </si>
  <si>
    <t>PACK7-PACK8 接地线</t>
  </si>
  <si>
    <t>120000-072</t>
  </si>
  <si>
    <t>PACK8-PACK9 接地线</t>
  </si>
  <si>
    <t>120000-073</t>
  </si>
  <si>
    <t>PACK9-PACK10 接地线</t>
  </si>
  <si>
    <t>120000-074</t>
  </si>
  <si>
    <t>PACK10-PACK11 接地线</t>
  </si>
  <si>
    <t>120000-075</t>
  </si>
  <si>
    <t>PACK11-PACK12 接地线</t>
  </si>
  <si>
    <t>120000-076</t>
  </si>
  <si>
    <t>PACK12-PACK13 接地线</t>
  </si>
  <si>
    <t>120000-077</t>
  </si>
  <si>
    <t>PACK13-PACK14 接地线</t>
  </si>
  <si>
    <t>1、一个接地端需要需要连接两个铜鼻子;
2、螺丝需全部紧固到位，不得遗漏和扭力不足;
3、接线完成后，需要根据测试大纲，通过所有测试项目。</t>
    <phoneticPr fontId="15" type="noConversion"/>
  </si>
  <si>
    <t>120000-102</t>
  </si>
  <si>
    <t>INV并机线</t>
  </si>
  <si>
    <t>120000-103</t>
  </si>
  <si>
    <t>INV1-LYNKⅡ 通讯线</t>
    <phoneticPr fontId="15" type="noConversion"/>
  </si>
  <si>
    <t>120000-104</t>
  </si>
  <si>
    <t>INV1-ECU 通讯线</t>
  </si>
  <si>
    <t>120000-105</t>
  </si>
  <si>
    <t>INV2-ECU 通讯线</t>
  </si>
  <si>
    <t>120000-106</t>
  </si>
  <si>
    <t>INV1-ECU 急停线</t>
  </si>
  <si>
    <t>120000-107</t>
  </si>
  <si>
    <t>INV2-ECU 急停线</t>
  </si>
  <si>
    <t>工具/劳保用品：剪刀、3M手套、电批（套筒）、记号笔</t>
    <phoneticPr fontId="15" type="noConversion"/>
  </si>
  <si>
    <t>120000-078</t>
  </si>
  <si>
    <t>INV1电池正极线</t>
  </si>
  <si>
    <t>120000-079</t>
  </si>
  <si>
    <t>120000-080</t>
  </si>
  <si>
    <t>INV1电池负极线</t>
  </si>
  <si>
    <t>120000-081</t>
  </si>
  <si>
    <t>120000-082</t>
  </si>
  <si>
    <t>INV2电池正极线</t>
  </si>
  <si>
    <t>120000-083</t>
  </si>
  <si>
    <t>120000-084</t>
  </si>
  <si>
    <t>INV2电池负极线</t>
  </si>
  <si>
    <t>120000-085</t>
  </si>
  <si>
    <t>120000-086</t>
  </si>
  <si>
    <t>INV1 柴发L1线</t>
  </si>
  <si>
    <t>120000-087</t>
  </si>
  <si>
    <t>INV1 柴发L2线</t>
  </si>
  <si>
    <t>120000-088</t>
  </si>
  <si>
    <t>INV1 负载L1线</t>
  </si>
  <si>
    <t>120000-089</t>
  </si>
  <si>
    <t>INV1 负载L2线</t>
  </si>
  <si>
    <t>120000-090</t>
  </si>
  <si>
    <t>INV1 电网L1线</t>
  </si>
  <si>
    <t>120000-091</t>
  </si>
  <si>
    <t>INV1 电网L2线</t>
  </si>
  <si>
    <t>120000-092</t>
  </si>
  <si>
    <t>INV1 接电线</t>
  </si>
  <si>
    <t>120000-093</t>
  </si>
  <si>
    <t>INV1 零线</t>
  </si>
  <si>
    <t>120000-094</t>
  </si>
  <si>
    <t>INV2 柴发L1线</t>
  </si>
  <si>
    <t>120000-095</t>
  </si>
  <si>
    <t>INV2 柴发L2线</t>
  </si>
  <si>
    <t>120000-096</t>
  </si>
  <si>
    <t>INV2 负载L1线</t>
  </si>
  <si>
    <t>120000-097</t>
  </si>
  <si>
    <t>INV2 负载L2线</t>
  </si>
  <si>
    <t>120000-098</t>
  </si>
  <si>
    <t>INV2 电网L1线</t>
  </si>
  <si>
    <t>120000-099</t>
  </si>
  <si>
    <t>INV2 电网L2线</t>
  </si>
  <si>
    <t>120000-100</t>
  </si>
  <si>
    <t>INV2 接电线</t>
  </si>
  <si>
    <t>120000-101</t>
  </si>
  <si>
    <t>INV2 零线</t>
  </si>
  <si>
    <t>注意事项</t>
    <phoneticPr fontId="15" type="noConversion"/>
  </si>
  <si>
    <t>工具/劳保用品：剪刀、3M手套、记号笔</t>
    <phoneticPr fontId="15" type="noConversion"/>
  </si>
  <si>
    <t>120000-001</t>
  </si>
  <si>
    <t>光伏正极线1</t>
  </si>
  <si>
    <t>120000-002</t>
  </si>
  <si>
    <t>光伏负极线1</t>
  </si>
  <si>
    <t>120000-003</t>
  </si>
  <si>
    <t>光伏正极线2</t>
  </si>
  <si>
    <t>120000-004</t>
  </si>
  <si>
    <t>光伏负极线2</t>
  </si>
  <si>
    <t>120000-005</t>
  </si>
  <si>
    <t>光伏正极线3</t>
  </si>
  <si>
    <t>120000-006</t>
  </si>
  <si>
    <t>光伏负极线3</t>
  </si>
  <si>
    <t>120000-007</t>
  </si>
  <si>
    <t>光伏正极线4</t>
  </si>
  <si>
    <t>120000-008</t>
  </si>
  <si>
    <t>光伏负极线4</t>
  </si>
  <si>
    <t>120000-009</t>
  </si>
  <si>
    <t>光伏正极线5</t>
  </si>
  <si>
    <t>120000-010</t>
  </si>
  <si>
    <t>光伏负极线5</t>
  </si>
  <si>
    <t>120000-011</t>
  </si>
  <si>
    <t>光伏正极线6</t>
  </si>
  <si>
    <t>120000-012</t>
  </si>
  <si>
    <t>光伏负极线6</t>
  </si>
  <si>
    <t>120000-013</t>
  </si>
  <si>
    <t>光伏正极线7</t>
  </si>
  <si>
    <t>120000-014</t>
  </si>
  <si>
    <t>光伏负极线7</t>
  </si>
  <si>
    <t>120000-015</t>
  </si>
  <si>
    <t>光伏正极线8</t>
  </si>
  <si>
    <t>120000-016</t>
  </si>
  <si>
    <t>光伏负极线8</t>
  </si>
  <si>
    <t>1、光伏线终止端需要进行裁剪，保证铜丝露出达到10mm，必要时可以采用铜鼻子连接;
2、逆变器连接端全部紧固到位，不得遗漏和按压不足;
3、接线完成后，需要根据测试大纲，通过所有测试项目。</t>
    <phoneticPr fontId="15" type="noConversion"/>
  </si>
  <si>
    <t>M12外六角法兰螺栓</t>
    <phoneticPr fontId="15" type="noConversion"/>
  </si>
  <si>
    <t>立柱</t>
    <phoneticPr fontId="15" type="noConversion"/>
  </si>
  <si>
    <t>工具/劳保用品：电动扳手+18mm套筒、高扭矩扳手、记号笔</t>
    <phoneticPr fontId="15" type="noConversion"/>
  </si>
  <si>
    <t>工序名称：彩钢瓦遮阳顶棚安装</t>
    <phoneticPr fontId="15" type="noConversion"/>
  </si>
  <si>
    <t>彩钢瓦遮阳顶棚</t>
  </si>
  <si>
    <t xml:space="preserve">1、彩钢瓦遮阳顶棚自带叉车方管。如图1所示；
2、叉车辅助安装遮阳顶棚。如图2所示；
3、将遮阳棚固定孔位与立柱安装孔对齐，四根立柱分别使用4颗不锈钢材质M12*40法兰外六角螺栓A2-70等级，按照顺序完成所有孔位预紧安装，使用电动扳手预紧螺栓，再用扭矩扳手紧固，扭矩88N.m，在螺栓及螺母处用记号笔划画黑色线标记防松记号。如图3所示；
</t>
    <phoneticPr fontId="15" type="noConversion"/>
  </si>
  <si>
    <t>遮阳侧边棚</t>
    <phoneticPr fontId="15" type="noConversion"/>
  </si>
  <si>
    <t>工序名称：遮阳侧边棚安装</t>
    <phoneticPr fontId="15" type="noConversion"/>
  </si>
  <si>
    <t>设备：</t>
    <phoneticPr fontId="15" type="noConversion"/>
  </si>
  <si>
    <t>工具/劳保用品：电动扳手+19mm套筒、高扭矩扳手、记号笔</t>
    <phoneticPr fontId="15" type="noConversion"/>
  </si>
  <si>
    <t>设备：叉车</t>
    <phoneticPr fontId="15" type="noConversion"/>
  </si>
  <si>
    <t>钢珠销12X90</t>
    <phoneticPr fontId="15" type="noConversion"/>
  </si>
  <si>
    <t xml:space="preserve">1、托盘遮阳侧边棚。如图1所示；
2、遮阳侧边棚安装：将遮阳侧边棚销轴孔位与彩钢瓦顶棚侧边方管安装孔对齐，两处销轴孔对齐后分别插入钢珠销12X90。如图2所示；
</t>
    <phoneticPr fontId="15" type="noConversion"/>
  </si>
  <si>
    <t>工具/劳保用品：橡胶手套、安全帽、劳保鞋</t>
    <phoneticPr fontId="15" type="noConversion"/>
  </si>
  <si>
    <t>1、叉车叉运遮阳棚过程中，叉运区域周围1米范围内禁止人员停留。遮阳棚就位后，叉车应保持运行状态，在所有连接螺栓完成预紧固之前不得离位。螺栓预紧作业过程中，作业人员须严格做好安全防护。
2、螺钉需全部紧固到位，不得遗漏和扭力不足。</t>
    <phoneticPr fontId="15" type="noConversion"/>
  </si>
  <si>
    <t>工序名称：逆变器安装</t>
    <phoneticPr fontId="15" type="noConversion"/>
  </si>
  <si>
    <t>逆变器</t>
    <phoneticPr fontId="15" type="noConversion"/>
  </si>
  <si>
    <t>1、挂置逆变器时注意挂钩与上安装槽内扣在一起，避免挂空掉落。
2、螺钉需全部紧固到位，不得遗漏和扭力不足。</t>
    <phoneticPr fontId="15" type="noConversion"/>
  </si>
  <si>
    <t>工序名称：BOS箱安装</t>
    <phoneticPr fontId="15" type="noConversion"/>
  </si>
  <si>
    <t>BOS箱</t>
    <phoneticPr fontId="15" type="noConversion"/>
  </si>
  <si>
    <t>M8x25外六角法兰螺栓</t>
    <phoneticPr fontId="15" type="noConversion"/>
  </si>
  <si>
    <t>工具/劳保用品：电动扳手（配10mm的套筒）、高扭矩扳手、记号笔</t>
    <phoneticPr fontId="15" type="noConversion"/>
  </si>
  <si>
    <t>M10x25外六角法兰螺栓</t>
    <phoneticPr fontId="15" type="noConversion"/>
  </si>
  <si>
    <t>电池安装板</t>
    <phoneticPr fontId="15" type="noConversion"/>
  </si>
  <si>
    <t>M5X12螺钉</t>
    <phoneticPr fontId="15" type="noConversion"/>
  </si>
  <si>
    <t>1、托盘总共有16个电池安装位置，但是只需要安装14个电池即可，如图三所示；
2、螺钉需全部紧固到位，不得遗漏和扭力不足；</t>
    <phoneticPr fontId="15" type="noConversion"/>
  </si>
  <si>
    <r>
      <t>1、电池安装板安装;①首先先把电池安装板的安装孔与支架安装孔对齐，如图1</t>
    </r>
    <r>
      <rPr>
        <sz val="11"/>
        <color rgb="FFFF0000"/>
        <rFont val="宋体"/>
        <family val="3"/>
        <charset val="134"/>
      </rPr>
      <t>①</t>
    </r>
    <r>
      <rPr>
        <sz val="11"/>
        <rFont val="宋体"/>
        <family val="3"/>
        <charset val="134"/>
      </rPr>
      <t>所示；
②使用M10x25外六角法兰螺栓对电池安装板两个位置紧固，如图1</t>
    </r>
    <r>
      <rPr>
        <sz val="11"/>
        <color rgb="FFFF0000"/>
        <rFont val="宋体"/>
        <family val="3"/>
        <charset val="134"/>
      </rPr>
      <t>②</t>
    </r>
    <r>
      <rPr>
        <sz val="11"/>
        <rFont val="宋体"/>
        <family val="3"/>
        <charset val="134"/>
      </rPr>
      <t>所示；
2、电池安装：①首先把电池抱到与电池安装板孔对齐，如图2</t>
    </r>
    <r>
      <rPr>
        <sz val="11"/>
        <color rgb="FFFF0000"/>
        <rFont val="宋体"/>
        <family val="3"/>
        <charset val="134"/>
      </rPr>
      <t>①</t>
    </r>
    <r>
      <rPr>
        <sz val="11"/>
        <rFont val="宋体"/>
        <family val="3"/>
        <charset val="134"/>
      </rPr>
      <t>所示；
②使用M5X12螺钉分别在四个位置对电池固定，如图2</t>
    </r>
    <r>
      <rPr>
        <sz val="11"/>
        <color rgb="FFFF0000"/>
        <rFont val="宋体"/>
        <family val="3"/>
        <charset val="134"/>
      </rPr>
      <t>②</t>
    </r>
    <r>
      <rPr>
        <sz val="11"/>
        <rFont val="宋体"/>
        <family val="3"/>
        <charset val="134"/>
      </rPr>
      <t>所示；</t>
    </r>
    <phoneticPr fontId="15" type="noConversion"/>
  </si>
  <si>
    <t>1、挂置逆变器：把逆变器挂到上面支架安装槽上，如图2所示；
2、逆变器安装孔对齐：挂置完成后下面逆变器安装孔与下面支架槽安装孔对齐，如图2所示；
3、紧固逆变器螺栓：使用M10外六角法兰螺栓对逆变器固定，扭矩42Nm，如图3所示</t>
    <phoneticPr fontId="15" type="noConversion"/>
  </si>
  <si>
    <t>名称</t>
    <phoneticPr fontId="15" type="noConversion"/>
  </si>
  <si>
    <t>托盘整体焊接</t>
  </si>
  <si>
    <t>线槽支撑件</t>
  </si>
  <si>
    <t>线槽上部</t>
  </si>
  <si>
    <t>线槽下部</t>
  </si>
  <si>
    <t>立柱总成</t>
  </si>
  <si>
    <t>彩钢瓦遮阳棚</t>
    <phoneticPr fontId="15" type="noConversion"/>
  </si>
  <si>
    <t>不锈钢侧边遮阳件</t>
    <phoneticPr fontId="15" type="noConversion"/>
  </si>
  <si>
    <t>ES1-S002-01-1</t>
  </si>
  <si>
    <t>内部型号</t>
    <phoneticPr fontId="15" type="noConversion"/>
  </si>
  <si>
    <t>ES1-S002-02-1</t>
  </si>
  <si>
    <t>ES1-S002-03-1</t>
  </si>
  <si>
    <t>ES1-S002-04-1</t>
  </si>
  <si>
    <t>ES1-S002-05-1</t>
  </si>
  <si>
    <t>ES1-S002-06-1</t>
  </si>
  <si>
    <t>ES1-S002-07-1</t>
  </si>
  <si>
    <t>外六角法兰螺栓 M12X40</t>
  </si>
  <si>
    <t>外六角法兰螺栓 M10X20</t>
  </si>
  <si>
    <t>外六角法兰螺栓 M8X25</t>
  </si>
  <si>
    <t>法兰螺母 M12</t>
  </si>
  <si>
    <t>法兰螺母 M10</t>
  </si>
  <si>
    <t>法兰螺母 M8</t>
  </si>
  <si>
    <t>钢珠销12X100</t>
  </si>
  <si>
    <t>钢珠销12X90</t>
  </si>
  <si>
    <t>ES1M12-040-1B-SUS</t>
    <phoneticPr fontId="19" type="noConversion"/>
  </si>
  <si>
    <t>ES1M10-030-1B-SUS</t>
    <phoneticPr fontId="19" type="noConversion"/>
  </si>
  <si>
    <t>ES1M8-025-1B-SUS</t>
    <phoneticPr fontId="19" type="noConversion"/>
  </si>
  <si>
    <t>ES4M12-B-SUS</t>
    <phoneticPr fontId="19" type="noConversion"/>
  </si>
  <si>
    <t>ES4M10-B-SUS</t>
    <phoneticPr fontId="19" type="noConversion"/>
  </si>
  <si>
    <t>ES4M8-B-SUS</t>
    <phoneticPr fontId="19" type="noConversion"/>
  </si>
  <si>
    <t>ES2D12-100-1-SUS</t>
    <phoneticPr fontId="19" type="noConversion"/>
  </si>
  <si>
    <t>ES2D12-090-1-SUS</t>
    <phoneticPr fontId="19" type="noConversion"/>
  </si>
  <si>
    <t>三套数量</t>
    <phoneticPr fontId="15" type="noConversion"/>
  </si>
  <si>
    <t>单套数量</t>
    <phoneticPr fontId="15" type="noConversion"/>
  </si>
  <si>
    <t>ES1M8-025-1B-SUS</t>
  </si>
  <si>
    <t>结构清单</t>
    <phoneticPr fontId="19" type="noConversion"/>
  </si>
  <si>
    <t>吴郁波</t>
    <phoneticPr fontId="15" type="noConversion"/>
  </si>
  <si>
    <t>A1</t>
    <phoneticPr fontId="15" type="noConversion"/>
  </si>
  <si>
    <t>首次编写结构部分</t>
    <phoneticPr fontId="15" type="noConversion"/>
  </si>
  <si>
    <t>首次编写接线部分</t>
    <phoneticPr fontId="15" type="noConversion"/>
  </si>
  <si>
    <t>汪腾飞</t>
    <phoneticPr fontId="15" type="noConversion"/>
  </si>
  <si>
    <t>工具用品：电动扳手（配12mm的套筒）、十字螺丝刀、高扭矩扳手、记号笔</t>
    <phoneticPr fontId="15" type="noConversion"/>
  </si>
  <si>
    <t>1、叉车叉运遮阳棚过程中，叉运区域周围1米范围内禁止人员停留。在所有连接螺栓解除预紧之前叉车应保持运行状态不得提升叉齿。螺栓拆除作业过程中，作业人员须严格做好安全防护。
2、螺钉需全部拆除到位，叉车才可提升作业。</t>
    <phoneticPr fontId="15" type="noConversion"/>
  </si>
  <si>
    <t>工序名称：彩钢瓦遮阳顶棚拆除</t>
    <phoneticPr fontId="15" type="noConversion"/>
  </si>
  <si>
    <r>
      <t>1、托盘上共计需使用4根立柱，每根立柱长度1516mm。如图1</t>
    </r>
    <r>
      <rPr>
        <sz val="11"/>
        <color rgb="FFFF0000"/>
        <rFont val="宋体"/>
        <family val="3"/>
        <charset val="134"/>
      </rPr>
      <t>①</t>
    </r>
    <r>
      <rPr>
        <sz val="11"/>
        <rFont val="宋体"/>
        <family val="3"/>
        <charset val="134"/>
      </rPr>
      <t>所示；
2、立柱螺栓拆除：如图1</t>
    </r>
    <r>
      <rPr>
        <sz val="11"/>
        <color rgb="FFFF0000"/>
        <rFont val="宋体"/>
        <family val="3"/>
        <charset val="134"/>
      </rPr>
      <t>②</t>
    </r>
    <r>
      <rPr>
        <sz val="11"/>
        <rFont val="宋体"/>
        <family val="3"/>
        <charset val="134"/>
      </rPr>
      <t>所示，共使用4颗不锈钢材质M12*40法兰外六角螺栓A2-70等级，按照顺序使用电动扳手完成所有螺栓拆除。
3、立柱拆除：将立柱由托盘上取下如图2所示；</t>
    </r>
    <phoneticPr fontId="15" type="noConversion"/>
  </si>
  <si>
    <t>1、托盘安装面四角各设有4个螺栓孔位，其中靠近托盘内部的一个孔位因现场安装不便，已预先焊接M12螺母，不需要拆除。</t>
    <phoneticPr fontId="15" type="noConversion"/>
  </si>
  <si>
    <t>工序名称：托盘遮阳棚立柱拆除</t>
    <phoneticPr fontId="15" type="noConversion"/>
  </si>
  <si>
    <t xml:space="preserve">1、将四根立柱上的4颗不锈钢材质M12*40法兰外六角螺栓A2-70等级，按照顺序使用电动扳手完成所有螺栓拆除，，如图1所示；
2、叉车叉遮阳顶棚上的叉车方管，然后把遮阳棚升起。如图2所示；
3、彩钢瓦遮阳顶棚放到安全位置。如图3所示；
</t>
    <phoneticPr fontId="15" type="noConversion"/>
  </si>
  <si>
    <t>M12外六角法兰螺母</t>
    <phoneticPr fontId="15" type="noConversion"/>
  </si>
  <si>
    <t>M8x25外六角法兰螺母</t>
    <phoneticPr fontId="15" type="noConversion"/>
  </si>
  <si>
    <r>
      <t>1、托盘安装面四角各设有4个螺栓孔位，其中靠近托盘内部的一个孔位因现场安装不便，已预先焊接M12螺母，如图3所示；
2、螺钉需全部紧固到位，不得遗漏和扭</t>
    </r>
    <r>
      <rPr>
        <sz val="10"/>
        <rFont val="宋体"/>
        <family val="3"/>
        <charset val="134"/>
      </rPr>
      <t>力</t>
    </r>
    <r>
      <rPr>
        <sz val="11"/>
        <rFont val="宋体"/>
        <family val="3"/>
        <charset val="134"/>
      </rPr>
      <t>不足。</t>
    </r>
    <phoneticPr fontId="15" type="noConversion"/>
  </si>
  <si>
    <r>
      <t>1、托盘上共计需使用4根立柱，每根立柱长度1516mm。如图1所示；
2、立柱放置：将立柱放置到托盘上如图2</t>
    </r>
    <r>
      <rPr>
        <sz val="11"/>
        <color rgb="FFFF0000"/>
        <rFont val="宋体"/>
        <family val="3"/>
        <charset val="134"/>
      </rPr>
      <t>①</t>
    </r>
    <r>
      <rPr>
        <sz val="11"/>
        <rFont val="宋体"/>
        <family val="3"/>
        <charset val="134"/>
      </rPr>
      <t>所示，将立柱孔位与托盘固定孔位对齐，如图2</t>
    </r>
    <r>
      <rPr>
        <sz val="11"/>
        <color rgb="FFFF0000"/>
        <rFont val="宋体"/>
        <family val="3"/>
        <charset val="134"/>
      </rPr>
      <t>②</t>
    </r>
    <r>
      <rPr>
        <sz val="11"/>
        <rFont val="宋体"/>
        <family val="3"/>
        <charset val="134"/>
      </rPr>
      <t>所示；
3、立柱固定：如图4所示，共使用4颗不锈钢材质M12*40法兰外六角螺栓A2-70等级，按照顺序完成所有孔位预紧安装，使用电动扳手预紧螺栓，再用扭矩扳手紧固，扭矩120N.m，在螺栓及螺母处用记号笔划画黑色线标记防松记号。</t>
    </r>
    <phoneticPr fontId="15" type="noConversion"/>
  </si>
  <si>
    <t>工序名称：托盘遮阳棚立柱安装</t>
    <phoneticPr fontId="15" type="noConversion"/>
  </si>
  <si>
    <t>工序名称：线槽开口</t>
    <phoneticPr fontId="15" type="noConversion"/>
  </si>
  <si>
    <t>线槽</t>
    <phoneticPr fontId="15" type="noConversion"/>
  </si>
  <si>
    <t>1、在打孔的时候再下方电池上面垫上长条布，防止铁屑掉落在电池上面。
2、在线槽打孔时为了美观与实际作用要尽量保持孔径大小一致和保持一条直线上。</t>
    <phoneticPr fontId="15" type="noConversion"/>
  </si>
  <si>
    <r>
      <t>工具/劳保用品：长条布、</t>
    </r>
    <r>
      <rPr>
        <sz val="11"/>
        <rFont val="Calibri"/>
        <family val="3"/>
        <charset val="161"/>
      </rPr>
      <t>Φ</t>
    </r>
    <r>
      <rPr>
        <sz val="11"/>
        <rFont val="宋体"/>
        <family val="3"/>
        <charset val="134"/>
      </rPr>
      <t>35及以上开孔钻头、手电钻</t>
    </r>
    <phoneticPr fontId="15" type="noConversion"/>
  </si>
  <si>
    <t xml:space="preserve">1、首先在每列电池上方盖上长条布，为了接下来开孔防止铁屑乱飞做好措施。如图1所示；
2、把线槽盖全部取下来，如图2所示；
3、根据电池实际布线走线去灵活在电池上方的线槽内开走线孔，开孔位置根据实际走线位置工作人员自行决断，开孔大小根据线径大小决定。如图3所示；
</t>
    <phoneticPr fontId="15" type="noConversion"/>
  </si>
  <si>
    <t>1、根据BOM点齐所有物料，确保无损坏；
2、线缆初始端与电池包连接按图1所示，找到对应接口直接按压入内；
3、根据图纸按照图2进行线槽走线；
4、线缆终止端与NEXUS中的LINK Ⅱ相连按图3所示，找到对应接口直接按压入内；
5、详情见图纸ESTZ-0026、ESTZ-0033。</t>
    <phoneticPr fontId="15" type="noConversion"/>
  </si>
  <si>
    <t>1、根据BOM点齐所有物料，确保无损坏；
2、线缆初始端与电池包连接按图1所示，找到对应接口直接按压入内；
3、根据图纸按照图2进行线槽走线；
4、线缆终止端与汇流铜排相连，扭矩50N.m；
5、详情见图纸ESTZ-0026、ESTZ-0027。</t>
    <phoneticPr fontId="15" type="noConversion"/>
  </si>
  <si>
    <t>1、根据BOM点齐所有物料，确保无损坏；
2、pack之间的接地线连接按图1所示，扭矩10N.m；
3、根据图纸按照图2进行线槽走线；
4、接地线终止端与NEXUS中的接地铜排相连按图3所示，扭矩10N.m；
5、详情见图纸ESTZ-0026、ESTZ-0035。</t>
    <phoneticPr fontId="15" type="noConversion"/>
  </si>
  <si>
    <t>1、根据BOM点齐所有物料，确保无损坏；
2、光伏线起始端已与光伏板相连，终止端与逆变器的连接按图1所示；
3、按照图2进行外部走线；
4、详情见图纸ESTZ-0037。</t>
    <phoneticPr fontId="15" type="noConversion"/>
  </si>
  <si>
    <t>1、根据BOM点齐所有物料，确保无损坏；
2、铜鼻子连接位置如图1所示，先取出螺母，再对准孔位放入铜鼻子，最后将螺母拧紧，扭矩10N.m；
3、按照图2进行外部走线；
4、
5、详情见图纸ESTZ-0037。</t>
    <phoneticPr fontId="15" type="noConversion"/>
  </si>
  <si>
    <t>1、INV1-LYNKⅡ通讯线需要裁剪，注意引脚号;
2、每个接插件都需要压接到位，接口无错位;
3、接线完成后，需要根据测试大纲，通过所有测试项目；
4、两台逆变器接线方式相同。</t>
    <phoneticPr fontId="15" type="noConversion"/>
  </si>
  <si>
    <t>1、铜鼻子连接端全部紧固到位，不得遗漏和按压不足;
2、铜排接线顺序需严格按图纸所示;
3、接线完成后，需要根据测试大纲，通过所有测试项目。
4、两台逆变器接线方式相同。</t>
    <phoneticPr fontId="15" type="noConversion"/>
  </si>
  <si>
    <t>1、根据BOM点齐所有物料，确保无损坏；
2、通讯线接插方式如图1所示，根据图纸找到对应接口直接按压入内；
3、急停线起始端接线如图2所示，根据图纸找到对应接口插入；
4、急停线终止端接线如图3所示
5、外部走线方式如图4所示
6、详情见图纸ESTZ-0037。</t>
    <phoneticPr fontId="15" type="noConversion"/>
  </si>
  <si>
    <t>1/15</t>
    <phoneticPr fontId="15" type="noConversion"/>
  </si>
  <si>
    <t>2/15</t>
    <phoneticPr fontId="15" type="noConversion"/>
  </si>
  <si>
    <t>3/15</t>
    <phoneticPr fontId="15" type="noConversion"/>
  </si>
  <si>
    <t>4/15</t>
    <phoneticPr fontId="15" type="noConversion"/>
  </si>
  <si>
    <t>5/15</t>
    <phoneticPr fontId="15" type="noConversion"/>
  </si>
  <si>
    <t>6/15</t>
    <phoneticPr fontId="15" type="noConversion"/>
  </si>
  <si>
    <t>7/15</t>
    <phoneticPr fontId="15" type="noConversion"/>
  </si>
  <si>
    <t>8/15</t>
    <phoneticPr fontId="15" type="noConversion"/>
  </si>
  <si>
    <t>9/15</t>
    <phoneticPr fontId="15" type="noConversion"/>
  </si>
  <si>
    <t>10/15</t>
    <phoneticPr fontId="15" type="noConversion"/>
  </si>
  <si>
    <t>11/15</t>
    <phoneticPr fontId="15" type="noConversion"/>
  </si>
  <si>
    <t>12/15</t>
    <phoneticPr fontId="15" type="noConversion"/>
  </si>
  <si>
    <t>13/15</t>
    <phoneticPr fontId="15" type="noConversion"/>
  </si>
  <si>
    <t>14/15</t>
    <phoneticPr fontId="15" type="noConversion"/>
  </si>
  <si>
    <t>15/15</t>
    <phoneticPr fontId="15" type="noConversion"/>
  </si>
  <si>
    <t>工序号：
H-40</t>
    <phoneticPr fontId="15" type="noConversion"/>
  </si>
  <si>
    <r>
      <t xml:space="preserve">1、遮阳侧边棚时不锈钢薄板材质较为锋利，作业人员须严格做好安全防护。
2、钢柱销需完全插入到位。
</t>
    </r>
    <r>
      <rPr>
        <sz val="11"/>
        <color theme="1"/>
        <rFont val="宋体"/>
        <family val="3"/>
        <charset val="134"/>
      </rPr>
      <t>3、注意抬动侧边遮阳棚时不要平抬不然会导致变形。</t>
    </r>
    <phoneticPr fontId="1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</si>
</sst>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F800]dddd\,\ mmmm\ dd\,\ yyyy"/>
    <numFmt numFmtId="177" formatCode="0.00_);[Red]\(0.00\)"/>
  </numFmts>
  <fonts count="22">
    <font>
      <sz val="11"/>
      <name val="ＮＨ簡体宋"/>
      <charset val="134"/>
    </font>
    <font>
      <b/>
      <sz val="16"/>
      <name val="黑体"/>
      <family val="3"/>
      <charset val="134"/>
    </font>
    <font>
      <sz val="11"/>
      <name val="宋体"/>
      <family val="3"/>
      <charset val="134"/>
    </font>
    <font>
      <sz val="10"/>
      <name val="宋体"/>
      <family val="3"/>
      <charset val="134"/>
    </font>
    <font>
      <b/>
      <sz val="12"/>
      <name val="宋体"/>
      <family val="3"/>
      <charset val="134"/>
    </font>
    <font>
      <sz val="11"/>
      <color theme="1"/>
      <name val="宋体"/>
      <family val="3"/>
      <charset val="134"/>
      <scheme val="minor"/>
    </font>
    <font>
      <sz val="12"/>
      <name val="宋体"/>
      <family val="3"/>
      <charset val="134"/>
    </font>
    <font>
      <b/>
      <sz val="11"/>
      <name val="ＮＨ簡体宋"/>
      <charset val="134"/>
    </font>
    <font>
      <sz val="12"/>
      <name val="宋体"/>
      <family val="3"/>
      <charset val="134"/>
      <scheme val="major"/>
    </font>
    <font>
      <sz val="10"/>
      <color theme="1"/>
      <name val="宋体"/>
      <family val="3"/>
      <charset val="134"/>
      <scheme val="minor"/>
    </font>
    <font>
      <sz val="24"/>
      <color theme="1"/>
      <name val="宋体"/>
      <family val="3"/>
      <charset val="134"/>
      <scheme val="minor"/>
    </font>
    <font>
      <sz val="11"/>
      <color rgb="FF000000"/>
      <name val="宋体"/>
      <family val="3"/>
      <charset val="134"/>
    </font>
    <font>
      <sz val="11"/>
      <color indexed="8"/>
      <name val="宋体"/>
      <family val="3"/>
      <charset val="134"/>
    </font>
    <font>
      <sz val="10"/>
      <name val="Arial"/>
      <family val="2"/>
    </font>
    <font>
      <u/>
      <sz val="11"/>
      <color rgb="FF0000FF"/>
      <name val="宋体"/>
      <family val="3"/>
      <charset val="134"/>
      <scheme val="minor"/>
    </font>
    <font>
      <sz val="9"/>
      <name val="ＮＨ簡体宋"/>
      <charset val="134"/>
    </font>
    <font>
      <sz val="11"/>
      <name val="Microsoft YaHei UI"/>
      <family val="2"/>
      <charset val="134"/>
    </font>
    <font>
      <sz val="11"/>
      <color rgb="FFFF0000"/>
      <name val="宋体"/>
      <family val="3"/>
      <charset val="134"/>
    </font>
    <font>
      <sz val="11"/>
      <name val="宋体"/>
      <family val="3"/>
      <charset val="134"/>
      <scheme val="minor"/>
    </font>
    <font>
      <sz val="9"/>
      <name val="宋体"/>
      <family val="3"/>
      <charset val="134"/>
      <scheme val="minor"/>
    </font>
    <font>
      <sz val="11"/>
      <name val="Calibri"/>
      <family val="3"/>
      <charset val="161"/>
    </font>
    <font>
      <sz val="11"/>
      <color theme="1"/>
      <name val="宋体"/>
      <family val="3"/>
      <charset val="134"/>
    </font>
  </fonts>
  <fills count="3">
    <fill>
      <patternFill patternType="none"/>
    </fill>
    <fill>
      <patternFill patternType="gray125"/>
    </fill>
    <fill>
      <patternFill patternType="solid">
        <fgColor theme="0"/>
        <bgColor indexed="64"/>
      </patternFill>
    </fill>
  </fills>
  <borders count="31">
    <border>
      <left/>
      <right/>
      <top/>
      <bottom/>
      <diagonal/>
    </border>
    <border>
      <left style="medium">
        <color auto="1"/>
      </left>
      <right/>
      <top style="medium">
        <color auto="1"/>
      </top>
      <bottom/>
      <diagonal/>
    </border>
    <border>
      <left/>
      <right/>
      <top style="medium">
        <color auto="1"/>
      </top>
      <bottom/>
      <diagonal/>
    </border>
    <border>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medium">
        <color auto="1"/>
      </right>
      <top style="thin">
        <color auto="1"/>
      </top>
      <bottom/>
      <diagonal/>
    </border>
    <border>
      <left style="thin">
        <color auto="1"/>
      </left>
      <right/>
      <top style="thin">
        <color auto="1"/>
      </top>
      <bottom style="thin">
        <color auto="1"/>
      </bottom>
      <diagonal/>
    </border>
    <border>
      <left style="medium">
        <color auto="1"/>
      </left>
      <right/>
      <top style="thin">
        <color auto="1"/>
      </top>
      <bottom/>
      <diagonal/>
    </border>
    <border>
      <left style="medium">
        <color auto="1"/>
      </left>
      <right/>
      <top/>
      <bottom/>
      <diagonal/>
    </border>
    <border>
      <left style="medium">
        <color auto="1"/>
      </left>
      <right/>
      <top/>
      <bottom style="medium">
        <color auto="1"/>
      </bottom>
      <diagonal/>
    </border>
    <border>
      <left/>
      <right/>
      <top/>
      <bottom style="medium">
        <color auto="1"/>
      </bottom>
      <diagonal/>
    </border>
    <border>
      <left style="thin">
        <color auto="1"/>
      </left>
      <right/>
      <top/>
      <bottom/>
      <diagonal/>
    </border>
    <border>
      <left/>
      <right style="medium">
        <color auto="1"/>
      </right>
      <top/>
      <bottom/>
      <diagonal/>
    </border>
    <border>
      <left style="thin">
        <color auto="1"/>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style="thin">
        <color auto="1"/>
      </left>
      <right/>
      <top/>
      <bottom style="thin">
        <color auto="1"/>
      </bottom>
      <diagonal/>
    </border>
    <border>
      <left/>
      <right style="thin">
        <color auto="1"/>
      </right>
      <top/>
      <bottom/>
      <diagonal/>
    </border>
    <border>
      <left/>
      <right style="thin">
        <color auto="1"/>
      </right>
      <top style="thin">
        <color auto="1"/>
      </top>
      <bottom style="thin">
        <color auto="1"/>
      </bottom>
      <diagonal/>
    </border>
    <border>
      <left/>
      <right/>
      <top style="thin">
        <color auto="1"/>
      </top>
      <bottom style="thin">
        <color auto="1"/>
      </bottom>
      <diagonal/>
    </border>
    <border>
      <left/>
      <right style="medium">
        <color auto="1"/>
      </right>
      <top style="medium">
        <color auto="1"/>
      </top>
      <bottom/>
      <diagonal/>
    </border>
    <border>
      <left style="thin">
        <color auto="1"/>
      </left>
      <right style="thin">
        <color auto="1"/>
      </right>
      <top style="thin">
        <color auto="1"/>
      </top>
      <bottom/>
      <diagonal/>
    </border>
  </borders>
  <cellStyleXfs count="7">
    <xf numFmtId="0" fontId="0" fillId="0" borderId="0"/>
    <xf numFmtId="176" fontId="11" fillId="0" borderId="0">
      <alignment vertical="center"/>
    </xf>
    <xf numFmtId="176" fontId="12" fillId="0" borderId="0">
      <alignment vertical="center"/>
    </xf>
    <xf numFmtId="0" fontId="5" fillId="0" borderId="0">
      <alignment vertical="center"/>
    </xf>
    <xf numFmtId="0" fontId="5" fillId="0" borderId="0">
      <alignment vertical="center"/>
    </xf>
    <xf numFmtId="176" fontId="13" fillId="0" borderId="0"/>
    <xf numFmtId="0" fontId="14" fillId="0" borderId="0" applyNumberFormat="0" applyFill="0" applyBorder="0" applyAlignment="0" applyProtection="0">
      <alignment vertical="center"/>
    </xf>
  </cellStyleXfs>
  <cellXfs count="165">
    <xf numFmtId="0" fontId="0" fillId="0" borderId="0" xfId="0"/>
    <xf numFmtId="0" fontId="2" fillId="0" borderId="4" xfId="0" applyFont="1" applyBorder="1" applyAlignment="1">
      <alignment horizontal="left" vertical="center" wrapText="1"/>
    </xf>
    <xf numFmtId="0" fontId="3" fillId="0" borderId="4" xfId="0" applyFont="1" applyBorder="1" applyAlignment="1">
      <alignment vertical="center" wrapText="1"/>
    </xf>
    <xf numFmtId="0" fontId="2" fillId="0" borderId="4" xfId="0" applyFont="1" applyBorder="1" applyAlignment="1">
      <alignment vertical="center"/>
    </xf>
    <xf numFmtId="0" fontId="2" fillId="0" borderId="9" xfId="0" applyFont="1" applyBorder="1" applyAlignment="1">
      <alignment horizontal="left" vertical="center"/>
    </xf>
    <xf numFmtId="0" fontId="2" fillId="0" borderId="9" xfId="0" applyFont="1" applyBorder="1" applyAlignment="1">
      <alignment horizontal="center" vertical="center"/>
    </xf>
    <xf numFmtId="49" fontId="2" fillId="0" borderId="10" xfId="0" applyNumberFormat="1" applyFont="1" applyBorder="1" applyAlignment="1">
      <alignment horizontal="center" vertical="center"/>
    </xf>
    <xf numFmtId="0" fontId="4" fillId="0" borderId="11" xfId="0" applyFont="1" applyBorder="1" applyAlignment="1">
      <alignment vertical="center"/>
    </xf>
    <xf numFmtId="0" fontId="4" fillId="0" borderId="9" xfId="0" applyFont="1" applyBorder="1" applyAlignment="1">
      <alignment vertical="center"/>
    </xf>
    <xf numFmtId="0" fontId="5" fillId="0" borderId="11" xfId="0" applyFont="1" applyBorder="1" applyAlignment="1">
      <alignment vertical="center"/>
    </xf>
    <xf numFmtId="0" fontId="5" fillId="0" borderId="9" xfId="0" applyFont="1" applyBorder="1" applyAlignment="1">
      <alignment horizontal="left" vertical="center"/>
    </xf>
    <xf numFmtId="0" fontId="5" fillId="0" borderId="15" xfId="0" applyFont="1" applyBorder="1" applyAlignment="1">
      <alignment horizontal="center" vertical="center"/>
    </xf>
    <xf numFmtId="0" fontId="2" fillId="0" borderId="11" xfId="0" applyFont="1" applyBorder="1" applyAlignment="1">
      <alignment horizontal="left" vertical="center" wrapText="1"/>
    </xf>
    <xf numFmtId="0" fontId="2" fillId="0" borderId="9" xfId="0" applyFont="1" applyBorder="1" applyAlignment="1">
      <alignment horizontal="left" vertical="center" wrapText="1"/>
    </xf>
    <xf numFmtId="0" fontId="2" fillId="0" borderId="15" xfId="0" applyFont="1" applyBorder="1" applyAlignment="1">
      <alignment horizontal="center" vertical="center" wrapText="1"/>
    </xf>
    <xf numFmtId="0" fontId="6" fillId="0" borderId="11" xfId="0" applyFont="1" applyBorder="1" applyAlignment="1">
      <alignment vertical="center" wrapText="1"/>
    </xf>
    <xf numFmtId="0" fontId="6" fillId="0" borderId="9" xfId="0" applyFont="1" applyBorder="1" applyAlignment="1">
      <alignment vertical="center" wrapText="1"/>
    </xf>
    <xf numFmtId="0" fontId="6" fillId="0" borderId="15" xfId="0" applyFont="1" applyBorder="1" applyAlignment="1">
      <alignment vertical="center" wrapText="1"/>
    </xf>
    <xf numFmtId="0" fontId="7" fillId="0" borderId="0" xfId="0" applyFont="1"/>
    <xf numFmtId="0" fontId="2" fillId="0" borderId="9" xfId="0" applyFont="1" applyBorder="1" applyAlignment="1">
      <alignment vertical="center"/>
    </xf>
    <xf numFmtId="49" fontId="2" fillId="0" borderId="9" xfId="0" applyNumberFormat="1" applyFont="1" applyBorder="1" applyAlignment="1">
      <alignment horizontal="center" vertical="center"/>
    </xf>
    <xf numFmtId="0" fontId="0" fillId="0" borderId="9" xfId="0" applyBorder="1"/>
    <xf numFmtId="0" fontId="5" fillId="0" borderId="9" xfId="0" applyFont="1" applyBorder="1" applyAlignment="1">
      <alignment vertical="center"/>
    </xf>
    <xf numFmtId="0" fontId="5" fillId="0" borderId="9" xfId="0" applyFont="1" applyBorder="1" applyAlignment="1">
      <alignment horizontal="left" vertical="center" wrapText="1"/>
    </xf>
    <xf numFmtId="0" fontId="9" fillId="0" borderId="0" xfId="3" applyFont="1" applyAlignment="1">
      <alignment horizontal="center" vertical="center"/>
    </xf>
    <xf numFmtId="0" fontId="5" fillId="0" borderId="0" xfId="3">
      <alignment vertical="center"/>
    </xf>
    <xf numFmtId="0" fontId="9" fillId="0" borderId="9" xfId="3" applyFont="1" applyBorder="1" applyAlignment="1">
      <alignment horizontal="center" vertical="center"/>
    </xf>
    <xf numFmtId="0" fontId="16" fillId="0" borderId="0" xfId="0" applyFont="1"/>
    <xf numFmtId="0" fontId="5" fillId="0" borderId="9" xfId="0" applyFont="1" applyBorder="1" applyAlignment="1">
      <alignment horizontal="center" vertical="center"/>
    </xf>
    <xf numFmtId="0" fontId="3" fillId="0" borderId="9" xfId="0" applyFont="1" applyBorder="1" applyAlignment="1">
      <alignment vertical="center" wrapText="1"/>
    </xf>
    <xf numFmtId="0" fontId="2" fillId="0" borderId="0" xfId="0" applyFont="1" applyAlignment="1">
      <alignment vertical="center" wrapText="1"/>
    </xf>
    <xf numFmtId="0" fontId="6" fillId="0" borderId="15" xfId="0" applyFont="1" applyBorder="1" applyAlignment="1">
      <alignment horizontal="center" vertical="center" wrapText="1"/>
    </xf>
    <xf numFmtId="0" fontId="4" fillId="0" borderId="0" xfId="0" applyFont="1" applyAlignment="1">
      <alignment vertical="center"/>
    </xf>
    <xf numFmtId="0" fontId="8" fillId="2" borderId="15" xfId="2" applyNumberFormat="1" applyFont="1" applyFill="1" applyBorder="1" applyAlignment="1">
      <alignment horizontal="center" vertical="center" wrapText="1"/>
    </xf>
    <xf numFmtId="0" fontId="0" fillId="0" borderId="15" xfId="0" applyBorder="1"/>
    <xf numFmtId="49" fontId="2" fillId="0" borderId="15" xfId="0" applyNumberFormat="1" applyFont="1" applyBorder="1" applyAlignment="1">
      <alignment horizontal="center" vertical="center"/>
    </xf>
    <xf numFmtId="0" fontId="18" fillId="0" borderId="9" xfId="0" applyFont="1" applyBorder="1" applyAlignment="1">
      <alignment horizontal="center"/>
    </xf>
    <xf numFmtId="0" fontId="1" fillId="0" borderId="1" xfId="0" applyFont="1" applyBorder="1" applyAlignment="1">
      <alignment horizontal="center"/>
    </xf>
    <xf numFmtId="0" fontId="1" fillId="0" borderId="2" xfId="0" applyFont="1" applyBorder="1" applyAlignment="1">
      <alignment horizontal="center"/>
    </xf>
    <xf numFmtId="0" fontId="1" fillId="0" borderId="3" xfId="0" applyFont="1" applyBorder="1" applyAlignment="1">
      <alignment horizontal="center"/>
    </xf>
    <xf numFmtId="0" fontId="3" fillId="0" borderId="4" xfId="0" applyFont="1" applyBorder="1" applyAlignment="1">
      <alignment horizontal="center" vertical="center" wrapText="1"/>
    </xf>
    <xf numFmtId="0" fontId="3" fillId="0" borderId="5" xfId="0" applyFont="1" applyBorder="1" applyAlignment="1">
      <alignment horizontal="center" vertical="center" wrapText="1"/>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2" fillId="0" borderId="12" xfId="0" applyFont="1" applyBorder="1" applyAlignment="1">
      <alignment horizontal="left" vertical="center" wrapText="1"/>
    </xf>
    <xf numFmtId="0" fontId="2" fillId="0" borderId="13" xfId="0" applyFont="1" applyBorder="1" applyAlignment="1">
      <alignment horizontal="left" vertical="center"/>
    </xf>
    <xf numFmtId="0" fontId="2" fillId="0" borderId="14" xfId="0" applyFont="1" applyBorder="1" applyAlignment="1">
      <alignment horizontal="left" vertical="center"/>
    </xf>
    <xf numFmtId="0" fontId="4" fillId="0" borderId="12" xfId="0" applyFont="1" applyBorder="1" applyAlignment="1">
      <alignment horizontal="center" vertical="center"/>
    </xf>
    <xf numFmtId="0" fontId="4" fillId="0" borderId="13" xfId="0" applyFont="1" applyBorder="1" applyAlignment="1">
      <alignment horizontal="center" vertical="center"/>
    </xf>
    <xf numFmtId="0" fontId="4" fillId="0" borderId="14" xfId="0" applyFont="1" applyBorder="1" applyAlignment="1">
      <alignment horizontal="center" vertical="center"/>
    </xf>
    <xf numFmtId="0" fontId="4" fillId="0" borderId="20" xfId="0" applyFont="1" applyBorder="1" applyAlignment="1">
      <alignment horizontal="center" vertical="center"/>
    </xf>
    <xf numFmtId="0" fontId="4" fillId="0" borderId="0" xfId="0" applyFont="1" applyAlignment="1">
      <alignment horizontal="center" vertical="center"/>
    </xf>
    <xf numFmtId="0" fontId="4" fillId="0" borderId="21" xfId="0" applyFont="1" applyBorder="1" applyAlignment="1">
      <alignment horizontal="center" vertical="center"/>
    </xf>
    <xf numFmtId="0" fontId="4" fillId="0" borderId="22" xfId="0" applyFont="1" applyBorder="1" applyAlignment="1">
      <alignment horizontal="center" vertical="center"/>
    </xf>
    <xf numFmtId="0" fontId="4" fillId="0" borderId="19" xfId="0" applyFont="1" applyBorder="1" applyAlignment="1">
      <alignment horizontal="center" vertical="center"/>
    </xf>
    <xf numFmtId="0" fontId="4" fillId="0" borderId="23" xfId="0" applyFont="1" applyBorder="1" applyAlignment="1">
      <alignment horizontal="center" vertical="center"/>
    </xf>
    <xf numFmtId="0" fontId="4" fillId="0" borderId="11" xfId="0" applyFont="1" applyBorder="1" applyAlignment="1">
      <alignment horizontal="center" vertical="center" wrapText="1"/>
    </xf>
    <xf numFmtId="0" fontId="4" fillId="0" borderId="9" xfId="0" applyFont="1" applyBorder="1" applyAlignment="1">
      <alignment horizontal="center" vertical="center" wrapText="1"/>
    </xf>
    <xf numFmtId="0" fontId="4" fillId="0" borderId="15" xfId="0" applyFont="1" applyBorder="1" applyAlignment="1">
      <alignment horizontal="center" vertical="center" wrapText="1"/>
    </xf>
    <xf numFmtId="0" fontId="2" fillId="0" borderId="11" xfId="0" applyFont="1" applyBorder="1" applyAlignment="1">
      <alignment vertical="top" wrapText="1"/>
    </xf>
    <xf numFmtId="0" fontId="2" fillId="0" borderId="9" xfId="0" applyFont="1" applyBorder="1" applyAlignment="1">
      <alignment vertical="top" wrapText="1"/>
    </xf>
    <xf numFmtId="0" fontId="2" fillId="0" borderId="15" xfId="0" applyFont="1" applyBorder="1" applyAlignment="1">
      <alignment vertical="top" wrapText="1"/>
    </xf>
    <xf numFmtId="0" fontId="2" fillId="0" borderId="16" xfId="0" applyFont="1" applyBorder="1" applyAlignment="1">
      <alignment horizontal="left" vertical="top" wrapText="1"/>
    </xf>
    <xf numFmtId="0" fontId="2" fillId="0" borderId="13" xfId="0" applyFont="1" applyBorder="1" applyAlignment="1">
      <alignment horizontal="left" vertical="top" wrapText="1"/>
    </xf>
    <xf numFmtId="0" fontId="2" fillId="0" borderId="17" xfId="0" applyFont="1" applyBorder="1" applyAlignment="1">
      <alignment horizontal="left" vertical="top" wrapText="1"/>
    </xf>
    <xf numFmtId="0" fontId="2" fillId="0" borderId="0" xfId="0" applyFont="1" applyAlignment="1">
      <alignment horizontal="left" vertical="top" wrapText="1"/>
    </xf>
    <xf numFmtId="0" fontId="2" fillId="0" borderId="18" xfId="0" applyFont="1" applyBorder="1" applyAlignment="1">
      <alignment horizontal="left" vertical="top" wrapText="1"/>
    </xf>
    <xf numFmtId="0" fontId="2" fillId="0" borderId="19" xfId="0" applyFont="1" applyBorder="1" applyAlignment="1">
      <alignment horizontal="left" vertical="top" wrapText="1"/>
    </xf>
    <xf numFmtId="0" fontId="1" fillId="0" borderId="29" xfId="0" applyFont="1" applyBorder="1" applyAlignment="1">
      <alignment horizontal="center"/>
    </xf>
    <xf numFmtId="0" fontId="1" fillId="0" borderId="17" xfId="0" applyFont="1" applyBorder="1" applyAlignment="1">
      <alignment horizontal="center"/>
    </xf>
    <xf numFmtId="0" fontId="1" fillId="0" borderId="0" xfId="0" applyFont="1" applyAlignment="1">
      <alignment horizontal="center"/>
    </xf>
    <xf numFmtId="0" fontId="1" fillId="0" borderId="21" xfId="0" applyFont="1" applyBorder="1" applyAlignment="1">
      <alignment horizontal="center"/>
    </xf>
    <xf numFmtId="0" fontId="1" fillId="0" borderId="18" xfId="0" applyFont="1" applyBorder="1" applyAlignment="1">
      <alignment horizontal="center"/>
    </xf>
    <xf numFmtId="0" fontId="1" fillId="0" borderId="19" xfId="0" applyFont="1" applyBorder="1" applyAlignment="1">
      <alignment horizontal="center"/>
    </xf>
    <xf numFmtId="0" fontId="1" fillId="0" borderId="23" xfId="0" applyFont="1" applyBorder="1" applyAlignment="1">
      <alignment horizontal="center"/>
    </xf>
    <xf numFmtId="0" fontId="9" fillId="0" borderId="15" xfId="3" applyFont="1" applyBorder="1" applyAlignment="1">
      <alignment horizontal="center" vertical="center"/>
    </xf>
    <xf numFmtId="0" fontId="9" fillId="0" borderId="27" xfId="3" applyFont="1" applyBorder="1" applyAlignment="1">
      <alignment horizontal="center" vertical="center"/>
    </xf>
    <xf numFmtId="0" fontId="9" fillId="0" borderId="27" xfId="3" applyFont="1" applyBorder="1">
      <alignment vertical="center"/>
    </xf>
    <xf numFmtId="0" fontId="9" fillId="0" borderId="28" xfId="3" applyFont="1" applyBorder="1" applyAlignment="1">
      <alignment horizontal="center" vertical="center"/>
    </xf>
    <xf numFmtId="14" fontId="9" fillId="0" borderId="15" xfId="3" applyNumberFormat="1" applyFont="1" applyBorder="1" applyAlignment="1">
      <alignment horizontal="center" vertical="center"/>
    </xf>
    <xf numFmtId="0" fontId="9" fillId="0" borderId="15" xfId="3" applyFont="1" applyBorder="1" applyAlignment="1">
      <alignment horizontal="left" vertical="center"/>
    </xf>
    <xf numFmtId="0" fontId="9" fillId="0" borderId="28" xfId="3" applyFont="1" applyBorder="1" applyAlignment="1">
      <alignment horizontal="left" vertical="center"/>
    </xf>
    <xf numFmtId="0" fontId="9" fillId="0" borderId="15" xfId="4" applyFont="1" applyBorder="1" applyAlignment="1">
      <alignment horizontal="center" vertical="center"/>
    </xf>
    <xf numFmtId="0" fontId="9" fillId="0" borderId="27" xfId="4" applyFont="1" applyBorder="1" applyAlignment="1">
      <alignment horizontal="center" vertical="center"/>
    </xf>
    <xf numFmtId="14" fontId="9" fillId="0" borderId="15" xfId="4" applyNumberFormat="1" applyFont="1" applyBorder="1" applyAlignment="1">
      <alignment horizontal="center" vertical="center"/>
    </xf>
    <xf numFmtId="0" fontId="9" fillId="0" borderId="27" xfId="4" applyFont="1" applyBorder="1">
      <alignment vertical="center"/>
    </xf>
    <xf numFmtId="0" fontId="9" fillId="0" borderId="12" xfId="3" applyFont="1" applyBorder="1" applyAlignment="1">
      <alignment horizontal="center" vertical="center"/>
    </xf>
    <xf numFmtId="0" fontId="9" fillId="0" borderId="24" xfId="3" applyFont="1" applyBorder="1" applyAlignment="1">
      <alignment horizontal="center" vertical="center"/>
    </xf>
    <xf numFmtId="0" fontId="10" fillId="0" borderId="9" xfId="3" applyFont="1" applyBorder="1" applyAlignment="1">
      <alignment horizontal="center" vertical="center"/>
    </xf>
    <xf numFmtId="0" fontId="10" fillId="0" borderId="12" xfId="3" applyFont="1" applyBorder="1" applyAlignment="1">
      <alignment horizontal="center" vertical="center"/>
    </xf>
    <xf numFmtId="0" fontId="10" fillId="0" borderId="13" xfId="3" applyFont="1" applyBorder="1" applyAlignment="1">
      <alignment horizontal="center" vertical="center"/>
    </xf>
    <xf numFmtId="0" fontId="10" fillId="0" borderId="24" xfId="3" applyFont="1" applyBorder="1" applyAlignment="1">
      <alignment horizontal="center" vertical="center"/>
    </xf>
    <xf numFmtId="0" fontId="10" fillId="0" borderId="25" xfId="3" applyFont="1" applyBorder="1" applyAlignment="1">
      <alignment horizontal="center" vertical="center"/>
    </xf>
    <xf numFmtId="0" fontId="10" fillId="0" borderId="7" xfId="3" applyFont="1" applyBorder="1" applyAlignment="1">
      <alignment horizontal="center" vertical="center"/>
    </xf>
    <xf numFmtId="0" fontId="10" fillId="0" borderId="8" xfId="3" applyFont="1" applyBorder="1" applyAlignment="1">
      <alignment horizontal="center" vertical="center"/>
    </xf>
    <xf numFmtId="177" fontId="9" fillId="0" borderId="15" xfId="4" applyNumberFormat="1" applyFont="1" applyBorder="1" applyAlignment="1">
      <alignment horizontal="center" vertical="center"/>
    </xf>
    <xf numFmtId="177" fontId="9" fillId="0" borderId="27" xfId="4" applyNumberFormat="1" applyFont="1" applyBorder="1" applyAlignment="1">
      <alignment horizontal="center" vertical="center"/>
    </xf>
    <xf numFmtId="177" fontId="9" fillId="0" borderId="15" xfId="3" applyNumberFormat="1" applyFont="1" applyBorder="1" applyAlignment="1">
      <alignment horizontal="center" vertical="center"/>
    </xf>
    <xf numFmtId="177" fontId="9" fillId="0" borderId="27" xfId="3" applyNumberFormat="1" applyFont="1" applyBorder="1" applyAlignment="1">
      <alignment horizontal="center" vertical="center"/>
    </xf>
    <xf numFmtId="0" fontId="18" fillId="0" borderId="15" xfId="0" applyFont="1" applyBorder="1" applyAlignment="1">
      <alignment horizontal="center"/>
    </xf>
    <xf numFmtId="0" fontId="18" fillId="0" borderId="27" xfId="0" applyFont="1" applyBorder="1" applyAlignment="1">
      <alignment horizontal="center"/>
    </xf>
    <xf numFmtId="0" fontId="18" fillId="0" borderId="15" xfId="0" applyFont="1" applyBorder="1" applyAlignment="1">
      <alignment horizontal="center" vertical="center"/>
    </xf>
    <xf numFmtId="0" fontId="18" fillId="0" borderId="28" xfId="0" applyFont="1" applyBorder="1" applyAlignment="1">
      <alignment horizontal="center" vertical="center"/>
    </xf>
    <xf numFmtId="0" fontId="18" fillId="0" borderId="27" xfId="0" applyFont="1" applyBorder="1" applyAlignment="1">
      <alignment horizontal="center" vertical="center"/>
    </xf>
    <xf numFmtId="0" fontId="9" fillId="0" borderId="13" xfId="3" applyFont="1" applyBorder="1" applyAlignment="1">
      <alignment horizontal="center" vertical="center"/>
    </xf>
    <xf numFmtId="0" fontId="9" fillId="0" borderId="0" xfId="3" applyFont="1" applyAlignment="1">
      <alignment horizontal="center" vertical="center"/>
    </xf>
    <xf numFmtId="0" fontId="5" fillId="0" borderId="15" xfId="0" applyFont="1" applyBorder="1" applyAlignment="1">
      <alignment horizontal="center" vertical="center"/>
    </xf>
    <xf numFmtId="0" fontId="5" fillId="0" borderId="28" xfId="0" applyFont="1" applyBorder="1" applyAlignment="1">
      <alignment horizontal="center" vertical="center"/>
    </xf>
    <xf numFmtId="0" fontId="5" fillId="0" borderId="27" xfId="0" applyFont="1" applyBorder="1" applyAlignment="1">
      <alignment horizontal="center" vertical="center"/>
    </xf>
    <xf numFmtId="0" fontId="2" fillId="0" borderId="24" xfId="0" applyFont="1" applyBorder="1" applyAlignment="1">
      <alignment horizontal="left" vertical="center"/>
    </xf>
    <xf numFmtId="0" fontId="4" fillId="0" borderId="24" xfId="0" applyFont="1" applyBorder="1" applyAlignment="1">
      <alignment horizontal="center" vertical="center"/>
    </xf>
    <xf numFmtId="0" fontId="4" fillId="0" borderId="26" xfId="0" applyFont="1" applyBorder="1" applyAlignment="1">
      <alignment horizontal="center" vertical="center"/>
    </xf>
    <xf numFmtId="0" fontId="4" fillId="0" borderId="25"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2" fillId="0" borderId="12" xfId="0" applyFont="1" applyBorder="1" applyAlignment="1">
      <alignment horizontal="left" vertical="top" wrapText="1"/>
    </xf>
    <xf numFmtId="0" fontId="2" fillId="0" borderId="20" xfId="0" applyFont="1" applyBorder="1" applyAlignment="1">
      <alignment horizontal="left" vertical="top" wrapText="1"/>
    </xf>
    <xf numFmtId="0" fontId="2" fillId="0" borderId="25" xfId="0" applyFont="1" applyBorder="1" applyAlignment="1">
      <alignment horizontal="left" vertical="top" wrapText="1"/>
    </xf>
    <xf numFmtId="0" fontId="2" fillId="0" borderId="7" xfId="0" applyFont="1" applyBorder="1" applyAlignment="1">
      <alignment horizontal="left" vertical="top" wrapText="1"/>
    </xf>
    <xf numFmtId="0" fontId="2" fillId="0" borderId="13" xfId="0" applyFont="1" applyBorder="1" applyAlignment="1">
      <alignment horizontal="center" vertical="top" wrapText="1"/>
    </xf>
    <xf numFmtId="0" fontId="2" fillId="0" borderId="0" xfId="0" applyFont="1" applyAlignment="1">
      <alignment horizontal="center" vertical="top" wrapText="1"/>
    </xf>
    <xf numFmtId="0" fontId="2" fillId="0" borderId="7" xfId="0" applyFont="1" applyBorder="1" applyAlignment="1">
      <alignment horizontal="center" vertical="top" wrapText="1"/>
    </xf>
    <xf numFmtId="0" fontId="4" fillId="0" borderId="9" xfId="0" applyFont="1" applyBorder="1" applyAlignment="1">
      <alignment horizontal="center" vertical="center"/>
    </xf>
    <xf numFmtId="0" fontId="3" fillId="0" borderId="9" xfId="0" applyFont="1" applyBorder="1" applyAlignment="1">
      <alignment horizontal="center" vertical="center" wrapText="1"/>
    </xf>
    <xf numFmtId="0" fontId="2" fillId="0" borderId="30" xfId="0" applyFont="1" applyBorder="1" applyAlignment="1">
      <alignment horizontal="left" vertical="center" wrapText="1"/>
    </xf>
    <xf numFmtId="0" fontId="2" fillId="0" borderId="30" xfId="0" applyFont="1" applyBorder="1" applyAlignment="1">
      <alignment horizontal="left" vertical="center"/>
    </xf>
    <xf numFmtId="0" fontId="2" fillId="0" borderId="12" xfId="0" applyFont="1" applyBorder="1" applyAlignment="1">
      <alignment horizontal="left" vertical="center"/>
    </xf>
    <xf numFmtId="0" fontId="2" fillId="0" borderId="24" xfId="0" applyFont="1" applyBorder="1" applyAlignment="1">
      <alignment horizontal="center" vertical="top" wrapText="1"/>
    </xf>
    <xf numFmtId="0" fontId="2" fillId="0" borderId="26" xfId="0" applyFont="1" applyBorder="1" applyAlignment="1">
      <alignment horizontal="center" vertical="top" wrapText="1"/>
    </xf>
    <xf numFmtId="0" fontId="2" fillId="0" borderId="9" xfId="0" applyFont="1" applyBorder="1" applyAlignment="1">
      <alignment horizontal="center" vertical="top" wrapText="1"/>
    </xf>
    <xf numFmtId="0" fontId="2" fillId="0" borderId="12" xfId="0" applyFont="1" applyBorder="1" applyAlignment="1">
      <alignment horizontal="center" vertical="center" wrapText="1"/>
    </xf>
    <xf numFmtId="0" fontId="2" fillId="0" borderId="13" xfId="0" applyFont="1" applyBorder="1" applyAlignment="1">
      <alignment horizontal="center" vertical="center" wrapText="1"/>
    </xf>
    <xf numFmtId="0" fontId="2" fillId="0" borderId="24" xfId="0" applyFont="1" applyBorder="1" applyAlignment="1">
      <alignment horizontal="center" vertical="center" wrapText="1"/>
    </xf>
    <xf numFmtId="0" fontId="2" fillId="0" borderId="20" xfId="0" applyFont="1" applyBorder="1" applyAlignment="1">
      <alignment horizontal="center" vertical="center" wrapText="1"/>
    </xf>
    <xf numFmtId="0" fontId="2" fillId="0" borderId="0" xfId="0" applyFont="1" applyAlignment="1">
      <alignment horizontal="center" vertical="center" wrapText="1"/>
    </xf>
    <xf numFmtId="0" fontId="2" fillId="0" borderId="26" xfId="0" applyFont="1" applyBorder="1" applyAlignment="1">
      <alignment horizontal="center" vertical="center" wrapText="1"/>
    </xf>
    <xf numFmtId="0" fontId="2" fillId="0" borderId="25" xfId="0" applyFont="1" applyBorder="1" applyAlignment="1">
      <alignment horizontal="center" vertical="center" wrapText="1"/>
    </xf>
    <xf numFmtId="0" fontId="2" fillId="0" borderId="7" xfId="0" applyFont="1" applyBorder="1" applyAlignment="1">
      <alignment horizontal="center" vertical="center" wrapText="1"/>
    </xf>
    <xf numFmtId="0" fontId="2" fillId="0" borderId="8" xfId="0" applyFont="1" applyBorder="1" applyAlignment="1">
      <alignment horizontal="center" vertical="center" wrapText="1"/>
    </xf>
    <xf numFmtId="0" fontId="2" fillId="0" borderId="24" xfId="0" applyFont="1" applyBorder="1" applyAlignment="1">
      <alignment horizontal="left" vertical="top" wrapText="1"/>
    </xf>
    <xf numFmtId="0" fontId="2" fillId="0" borderId="26" xfId="0" applyFont="1" applyBorder="1" applyAlignment="1">
      <alignment horizontal="left" vertical="top" wrapText="1"/>
    </xf>
    <xf numFmtId="0" fontId="2" fillId="0" borderId="8" xfId="0" applyFont="1" applyBorder="1" applyAlignment="1">
      <alignment horizontal="left" vertical="top" wrapText="1"/>
    </xf>
    <xf numFmtId="0" fontId="1" fillId="0" borderId="12" xfId="0" applyFont="1" applyBorder="1" applyAlignment="1">
      <alignment horizontal="center"/>
    </xf>
    <xf numFmtId="0" fontId="1" fillId="0" borderId="13" xfId="0" applyFont="1" applyBorder="1" applyAlignment="1">
      <alignment horizontal="center"/>
    </xf>
    <xf numFmtId="0" fontId="1" fillId="0" borderId="24" xfId="0" applyFont="1" applyBorder="1" applyAlignment="1">
      <alignment horizontal="center"/>
    </xf>
    <xf numFmtId="0" fontId="2" fillId="0" borderId="15" xfId="0" applyFont="1" applyBorder="1" applyAlignment="1">
      <alignment horizontal="left" vertical="center" wrapText="1"/>
    </xf>
    <xf numFmtId="0" fontId="2" fillId="0" borderId="28" xfId="0" applyFont="1" applyBorder="1" applyAlignment="1">
      <alignment horizontal="left" vertical="center"/>
    </xf>
    <xf numFmtId="0" fontId="2" fillId="0" borderId="27" xfId="0" applyFont="1" applyBorder="1" applyAlignment="1">
      <alignment horizontal="left" vertical="center"/>
    </xf>
    <xf numFmtId="0" fontId="4" fillId="0" borderId="12" xfId="0" applyFont="1" applyBorder="1" applyAlignment="1">
      <alignment horizontal="center" vertical="center" wrapText="1"/>
    </xf>
    <xf numFmtId="0" fontId="4" fillId="0" borderId="13" xfId="0" applyFont="1" applyBorder="1" applyAlignment="1">
      <alignment horizontal="center" vertical="center" wrapText="1"/>
    </xf>
    <xf numFmtId="0" fontId="4" fillId="0" borderId="24" xfId="0" applyFont="1" applyBorder="1" applyAlignment="1">
      <alignment horizontal="center" vertical="center" wrapText="1"/>
    </xf>
    <xf numFmtId="0" fontId="4" fillId="0" borderId="25" xfId="0" applyFont="1" applyBorder="1" applyAlignment="1">
      <alignment horizontal="center" vertical="center" wrapText="1"/>
    </xf>
    <xf numFmtId="0" fontId="4" fillId="0" borderId="7" xfId="0" applyFont="1" applyBorder="1" applyAlignment="1">
      <alignment horizontal="center" vertical="center" wrapText="1"/>
    </xf>
    <xf numFmtId="0" fontId="4" fillId="0" borderId="8" xfId="0" applyFont="1" applyBorder="1" applyAlignment="1">
      <alignment horizontal="center" vertical="center" wrapText="1"/>
    </xf>
    <xf numFmtId="0" fontId="1" fillId="0" borderId="25" xfId="0" applyFont="1" applyBorder="1" applyAlignment="1">
      <alignment horizontal="center" vertical="center"/>
    </xf>
    <xf numFmtId="0" fontId="2" fillId="0" borderId="12" xfId="0" applyFont="1" applyBorder="1" applyAlignment="1">
      <alignment vertical="top" wrapText="1"/>
    </xf>
    <xf numFmtId="0" fontId="2" fillId="0" borderId="13" xfId="0" applyFont="1" applyBorder="1" applyAlignment="1">
      <alignment vertical="top" wrapText="1"/>
    </xf>
    <xf numFmtId="0" fontId="2" fillId="0" borderId="24" xfId="0" applyFont="1" applyBorder="1" applyAlignment="1">
      <alignment vertical="top" wrapText="1"/>
    </xf>
    <xf numFmtId="0" fontId="2" fillId="0" borderId="20" xfId="0" applyFont="1" applyBorder="1" applyAlignment="1">
      <alignment vertical="top" wrapText="1"/>
    </xf>
    <xf numFmtId="0" fontId="2" fillId="0" borderId="0" xfId="0" applyFont="1" applyAlignment="1">
      <alignment vertical="top" wrapText="1"/>
    </xf>
    <xf numFmtId="0" fontId="2" fillId="0" borderId="26" xfId="0" applyFont="1" applyBorder="1" applyAlignment="1">
      <alignment vertical="top" wrapText="1"/>
    </xf>
    <xf numFmtId="0" fontId="2" fillId="0" borderId="25" xfId="0" applyFont="1" applyBorder="1" applyAlignment="1">
      <alignment vertical="top" wrapText="1"/>
    </xf>
    <xf numFmtId="0" fontId="2" fillId="0" borderId="7" xfId="0" applyFont="1" applyBorder="1" applyAlignment="1">
      <alignment vertical="top" wrapText="1"/>
    </xf>
    <xf numFmtId="0" fontId="2" fillId="0" borderId="8" xfId="0" applyFont="1" applyBorder="1" applyAlignment="1">
      <alignment vertical="top" wrapText="1"/>
    </xf>
  </cellXfs>
  <cellStyles count="7">
    <cellStyle name="常规" xfId="0" builtinId="0"/>
    <cellStyle name="常规 10 2" xfId="1" xr:uid="{00000000-0005-0000-0000-000001000000}"/>
    <cellStyle name="常规 10 2 2 2 2 2" xfId="2" xr:uid="{00000000-0005-0000-0000-000002000000}"/>
    <cellStyle name="常规 2" xfId="3" xr:uid="{00000000-0005-0000-0000-000003000000}"/>
    <cellStyle name="常规 2 3" xfId="4" xr:uid="{00000000-0005-0000-0000-000004000000}"/>
    <cellStyle name="常规 6" xfId="5" xr:uid="{00000000-0005-0000-0000-000005000000}"/>
    <cellStyle name="超链接 3" xfId="6" xr:uid="{00000000-0005-0000-0000-000006000000}"/>
  </cellStyles>
  <dxfs count="1">
    <dxf>
      <font>
        <color rgb="FF9C0006"/>
      </font>
      <fill>
        <patternFill>
          <bgColor rgb="FFFFC7CE"/>
        </patternFill>
      </fill>
    </dxf>
  </dxfs>
  <tableStyles count="0" defaultTableStyle="TableStyleMedium2" defaultPivotStyle="PivotStyleLight16"/>
  <colors>
    <mruColors>
      <color rgb="FF5DF20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microsoft.com/office/2017/06/relationships/rdRichValueStructure" Target="richData/rdrichvaluestructure.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microsoft.com/office/2017/06/relationships/rdRichValue" Target="richData/rdrichvalue.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0/relationships/richValueRel" Target="richData/richValueRel.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eetMetadata" Target="metadata.xml"/><Relationship Id="rId28" Type="http://schemas.microsoft.com/office/2017/10/relationships/person" Target="persons/perso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 Id="rId27"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png"/><Relationship Id="rId7" Type="http://schemas.openxmlformats.org/officeDocument/2006/relationships/image" Target="../media/image36.png"/><Relationship Id="rId2" Type="http://schemas.openxmlformats.org/officeDocument/2006/relationships/image" Target="../media/image8.png"/><Relationship Id="rId1" Type="http://schemas.openxmlformats.org/officeDocument/2006/relationships/image" Target="../media/image7.wmf"/><Relationship Id="rId6" Type="http://schemas.openxmlformats.org/officeDocument/2006/relationships/image" Target="../media/image13.jpeg"/><Relationship Id="rId5" Type="http://schemas.openxmlformats.org/officeDocument/2006/relationships/image" Target="../media/image35.png"/><Relationship Id="rId4" Type="http://schemas.openxmlformats.org/officeDocument/2006/relationships/image" Target="../media/image3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7.wmf"/><Relationship Id="rId2" Type="http://schemas.openxmlformats.org/officeDocument/2006/relationships/image" Target="../media/image38.png"/><Relationship Id="rId1" Type="http://schemas.openxmlformats.org/officeDocument/2006/relationships/image" Target="../media/image37.png"/><Relationship Id="rId4" Type="http://schemas.openxmlformats.org/officeDocument/2006/relationships/image" Target="../media/image8.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2.png"/><Relationship Id="rId3" Type="http://schemas.openxmlformats.org/officeDocument/2006/relationships/image" Target="../media/image8.png"/><Relationship Id="rId7" Type="http://schemas.openxmlformats.org/officeDocument/2006/relationships/image" Target="../media/image41.png"/><Relationship Id="rId2" Type="http://schemas.openxmlformats.org/officeDocument/2006/relationships/image" Target="../media/image7.wmf"/><Relationship Id="rId1" Type="http://schemas.openxmlformats.org/officeDocument/2006/relationships/image" Target="../media/image39.png"/><Relationship Id="rId6" Type="http://schemas.openxmlformats.org/officeDocument/2006/relationships/image" Target="../media/image13.jpeg"/><Relationship Id="rId5" Type="http://schemas.openxmlformats.org/officeDocument/2006/relationships/image" Target="../media/image40.png"/><Relationship Id="rId4" Type="http://schemas.openxmlformats.org/officeDocument/2006/relationships/image" Target="../media/image2.png"/></Relationships>
</file>

<file path=xl/drawings/_rels/drawing13.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8.png"/><Relationship Id="rId7" Type="http://schemas.openxmlformats.org/officeDocument/2006/relationships/image" Target="../media/image13.jpeg"/><Relationship Id="rId2" Type="http://schemas.openxmlformats.org/officeDocument/2006/relationships/image" Target="../media/image7.wmf"/><Relationship Id="rId1" Type="http://schemas.openxmlformats.org/officeDocument/2006/relationships/image" Target="../media/image43.png"/><Relationship Id="rId6" Type="http://schemas.openxmlformats.org/officeDocument/2006/relationships/image" Target="../media/image45.png"/><Relationship Id="rId5" Type="http://schemas.openxmlformats.org/officeDocument/2006/relationships/image" Target="../media/image44.png"/><Relationship Id="rId4" Type="http://schemas.openxmlformats.org/officeDocument/2006/relationships/image" Target="../media/image2.png"/><Relationship Id="rId9" Type="http://schemas.openxmlformats.org/officeDocument/2006/relationships/image" Target="../media/image4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8.png"/><Relationship Id="rId7" Type="http://schemas.openxmlformats.org/officeDocument/2006/relationships/image" Target="../media/image13.jpeg"/><Relationship Id="rId2" Type="http://schemas.openxmlformats.org/officeDocument/2006/relationships/image" Target="../media/image7.wmf"/><Relationship Id="rId1" Type="http://schemas.openxmlformats.org/officeDocument/2006/relationships/image" Target="../media/image48.png"/><Relationship Id="rId6" Type="http://schemas.openxmlformats.org/officeDocument/2006/relationships/image" Target="../media/image50.png"/><Relationship Id="rId5" Type="http://schemas.openxmlformats.org/officeDocument/2006/relationships/image" Target="../media/image49.png"/><Relationship Id="rId4" Type="http://schemas.openxmlformats.org/officeDocument/2006/relationships/image" Target="../media/image2.png"/></Relationships>
</file>

<file path=xl/drawings/_rels/drawing1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wmf"/><Relationship Id="rId1" Type="http://schemas.openxmlformats.org/officeDocument/2006/relationships/image" Target="../media/image51.png"/><Relationship Id="rId6" Type="http://schemas.openxmlformats.org/officeDocument/2006/relationships/image" Target="../media/image13.jpeg"/><Relationship Id="rId5" Type="http://schemas.openxmlformats.org/officeDocument/2006/relationships/image" Target="../media/image52.png"/><Relationship Id="rId4" Type="http://schemas.openxmlformats.org/officeDocument/2006/relationships/image" Target="../media/image2.png"/></Relationships>
</file>

<file path=xl/drawings/_rels/drawing16.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2.png"/><Relationship Id="rId1" Type="http://schemas.openxmlformats.org/officeDocument/2006/relationships/image" Target="../media/image53.png"/><Relationship Id="rId6" Type="http://schemas.openxmlformats.org/officeDocument/2006/relationships/image" Target="../media/image13.jpeg"/><Relationship Id="rId5" Type="http://schemas.openxmlformats.org/officeDocument/2006/relationships/image" Target="../media/image8.png"/><Relationship Id="rId4" Type="http://schemas.openxmlformats.org/officeDocument/2006/relationships/image" Target="../media/image7.wmf"/></Relationships>
</file>

<file path=xl/drawings/_rels/drawing17.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13.jpeg"/><Relationship Id="rId3" Type="http://schemas.openxmlformats.org/officeDocument/2006/relationships/image" Target="../media/image8.png"/><Relationship Id="rId7" Type="http://schemas.openxmlformats.org/officeDocument/2006/relationships/image" Target="../media/image56.png"/><Relationship Id="rId12" Type="http://schemas.openxmlformats.org/officeDocument/2006/relationships/image" Target="../media/image59.png"/><Relationship Id="rId2" Type="http://schemas.openxmlformats.org/officeDocument/2006/relationships/image" Target="../media/image7.wmf"/><Relationship Id="rId1" Type="http://schemas.openxmlformats.org/officeDocument/2006/relationships/image" Target="../media/image55.png"/><Relationship Id="rId6" Type="http://schemas.openxmlformats.org/officeDocument/2006/relationships/image" Target="../media/image15.png"/><Relationship Id="rId11" Type="http://schemas.openxmlformats.org/officeDocument/2006/relationships/image" Target="../media/image58.png"/><Relationship Id="rId5" Type="http://schemas.openxmlformats.org/officeDocument/2006/relationships/image" Target="../media/image14.png"/><Relationship Id="rId10" Type="http://schemas.openxmlformats.org/officeDocument/2006/relationships/image" Target="../media/image17.png"/><Relationship Id="rId4" Type="http://schemas.openxmlformats.org/officeDocument/2006/relationships/image" Target="../media/image2.png"/><Relationship Id="rId9" Type="http://schemas.openxmlformats.org/officeDocument/2006/relationships/image" Target="../media/image57.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6.png"/><Relationship Id="rId7" Type="http://schemas.openxmlformats.org/officeDocument/2006/relationships/image" Target="../media/image9.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2.png"/><Relationship Id="rId11" Type="http://schemas.openxmlformats.org/officeDocument/2006/relationships/image" Target="../media/image13.jpeg"/><Relationship Id="rId5" Type="http://schemas.openxmlformats.org/officeDocument/2006/relationships/image" Target="../media/image8.png"/><Relationship Id="rId10" Type="http://schemas.openxmlformats.org/officeDocument/2006/relationships/image" Target="../media/image12.png"/><Relationship Id="rId4" Type="http://schemas.openxmlformats.org/officeDocument/2006/relationships/image" Target="../media/image7.wmf"/><Relationship Id="rId9" Type="http://schemas.openxmlformats.org/officeDocument/2006/relationships/image" Target="../media/image11.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3.jpeg"/><Relationship Id="rId3" Type="http://schemas.openxmlformats.org/officeDocument/2006/relationships/image" Target="../media/image7.wmf"/><Relationship Id="rId7" Type="http://schemas.openxmlformats.org/officeDocument/2006/relationships/image" Target="../media/image63.png"/><Relationship Id="rId2" Type="http://schemas.openxmlformats.org/officeDocument/2006/relationships/image" Target="../media/image61.png"/><Relationship Id="rId1" Type="http://schemas.openxmlformats.org/officeDocument/2006/relationships/image" Target="../media/image60.png"/><Relationship Id="rId6" Type="http://schemas.openxmlformats.org/officeDocument/2006/relationships/image" Target="../media/image62.png"/><Relationship Id="rId5" Type="http://schemas.openxmlformats.org/officeDocument/2006/relationships/image" Target="../media/image2.png"/><Relationship Id="rId4" Type="http://schemas.openxmlformats.org/officeDocument/2006/relationships/image" Target="../media/image8.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6.png"/><Relationship Id="rId7" Type="http://schemas.openxmlformats.org/officeDocument/2006/relationships/image" Target="../media/image9.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2.png"/><Relationship Id="rId11" Type="http://schemas.openxmlformats.org/officeDocument/2006/relationships/image" Target="../media/image13.jpeg"/><Relationship Id="rId5" Type="http://schemas.openxmlformats.org/officeDocument/2006/relationships/image" Target="../media/image8.png"/><Relationship Id="rId10" Type="http://schemas.openxmlformats.org/officeDocument/2006/relationships/image" Target="../media/image12.png"/><Relationship Id="rId4" Type="http://schemas.openxmlformats.org/officeDocument/2006/relationships/image" Target="../media/image7.wmf"/><Relationship Id="rId9"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jpeg"/><Relationship Id="rId3" Type="http://schemas.openxmlformats.org/officeDocument/2006/relationships/image" Target="../media/image2.png"/><Relationship Id="rId7" Type="http://schemas.openxmlformats.org/officeDocument/2006/relationships/image" Target="../media/image17.png"/><Relationship Id="rId2" Type="http://schemas.openxmlformats.org/officeDocument/2006/relationships/image" Target="../media/image8.png"/><Relationship Id="rId1" Type="http://schemas.openxmlformats.org/officeDocument/2006/relationships/image" Target="../media/image7.wmf"/><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_rels/drawing6.xml.rels><?xml version="1.0" encoding="UTF-8" standalone="yes"?>
<Relationships xmlns="http://schemas.openxmlformats.org/package/2006/relationships"><Relationship Id="rId8" Type="http://schemas.openxmlformats.org/officeDocument/2006/relationships/image" Target="../media/image21.png"/><Relationship Id="rId3" Type="http://schemas.openxmlformats.org/officeDocument/2006/relationships/image" Target="../media/image8.png"/><Relationship Id="rId7" Type="http://schemas.openxmlformats.org/officeDocument/2006/relationships/image" Target="../media/image20.png"/><Relationship Id="rId2" Type="http://schemas.openxmlformats.org/officeDocument/2006/relationships/image" Target="../media/image13.jpeg"/><Relationship Id="rId1" Type="http://schemas.openxmlformats.org/officeDocument/2006/relationships/image" Target="../media/image7.wmf"/><Relationship Id="rId6" Type="http://schemas.openxmlformats.org/officeDocument/2006/relationships/image" Target="../media/image19.png"/><Relationship Id="rId11" Type="http://schemas.openxmlformats.org/officeDocument/2006/relationships/image" Target="../media/image24.png"/><Relationship Id="rId5" Type="http://schemas.openxmlformats.org/officeDocument/2006/relationships/image" Target="../media/image18.png"/><Relationship Id="rId10" Type="http://schemas.openxmlformats.org/officeDocument/2006/relationships/image" Target="../media/image23.png"/><Relationship Id="rId4" Type="http://schemas.openxmlformats.org/officeDocument/2006/relationships/image" Target="../media/image2.png"/><Relationship Id="rId9" Type="http://schemas.openxmlformats.org/officeDocument/2006/relationships/image" Target="../media/image22.png"/></Relationships>
</file>

<file path=xl/drawings/_rels/drawing7.xml.rels><?xml version="1.0" encoding="UTF-8" standalone="yes"?>
<Relationships xmlns="http://schemas.openxmlformats.org/package/2006/relationships"><Relationship Id="rId8" Type="http://schemas.openxmlformats.org/officeDocument/2006/relationships/image" Target="../media/image28.png"/><Relationship Id="rId3" Type="http://schemas.openxmlformats.org/officeDocument/2006/relationships/image" Target="../media/image13.jpeg"/><Relationship Id="rId7" Type="http://schemas.openxmlformats.org/officeDocument/2006/relationships/image" Target="../media/image27.png"/><Relationship Id="rId2" Type="http://schemas.openxmlformats.org/officeDocument/2006/relationships/image" Target="../media/image7.wmf"/><Relationship Id="rId1" Type="http://schemas.openxmlformats.org/officeDocument/2006/relationships/image" Target="../media/image25.png"/><Relationship Id="rId6" Type="http://schemas.openxmlformats.org/officeDocument/2006/relationships/image" Target="../media/image26.png"/><Relationship Id="rId5" Type="http://schemas.openxmlformats.org/officeDocument/2006/relationships/image" Target="../media/image2.png"/><Relationship Id="rId10" Type="http://schemas.openxmlformats.org/officeDocument/2006/relationships/image" Target="../media/image30.png"/><Relationship Id="rId4" Type="http://schemas.openxmlformats.org/officeDocument/2006/relationships/image" Target="../media/image8.png"/><Relationship Id="rId9" Type="http://schemas.openxmlformats.org/officeDocument/2006/relationships/image" Target="../media/image29.png"/></Relationships>
</file>

<file path=xl/drawings/_rels/drawing8.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8.png"/><Relationship Id="rId1" Type="http://schemas.openxmlformats.org/officeDocument/2006/relationships/image" Target="../media/image7.wmf"/><Relationship Id="rId4" Type="http://schemas.openxmlformats.org/officeDocument/2006/relationships/image" Target="../media/image13.jpeg"/></Relationships>
</file>

<file path=xl/drawings/_rels/drawing9.xml.rels><?xml version="1.0" encoding="UTF-8" standalone="yes"?>
<Relationships xmlns="http://schemas.openxmlformats.org/package/2006/relationships"><Relationship Id="rId3" Type="http://schemas.openxmlformats.org/officeDocument/2006/relationships/image" Target="../media/image8.png"/><Relationship Id="rId7" Type="http://schemas.openxmlformats.org/officeDocument/2006/relationships/image" Target="../media/image33.png"/><Relationship Id="rId2" Type="http://schemas.openxmlformats.org/officeDocument/2006/relationships/image" Target="../media/image13.jpeg"/><Relationship Id="rId1" Type="http://schemas.openxmlformats.org/officeDocument/2006/relationships/image" Target="../media/image7.wmf"/><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1</xdr:col>
      <xdr:colOff>213071</xdr:colOff>
      <xdr:row>0</xdr:row>
      <xdr:rowOff>150091</xdr:rowOff>
    </xdr:from>
    <xdr:to>
      <xdr:col>5</xdr:col>
      <xdr:colOff>447386</xdr:colOff>
      <xdr:row>7</xdr:row>
      <xdr:rowOff>57554</xdr:rowOff>
    </xdr:to>
    <xdr:sp macro="" textlink="">
      <xdr:nvSpPr>
        <xdr:cNvPr id="20" name="文本框 19">
          <a:extLst>
            <a:ext uri="{FF2B5EF4-FFF2-40B4-BE49-F238E27FC236}">
              <a16:creationId xmlns:a16="http://schemas.microsoft.com/office/drawing/2014/main" id="{00000000-0008-0000-0000-000014000000}"/>
            </a:ext>
          </a:extLst>
        </xdr:cNvPr>
        <xdr:cNvSpPr txBox="1"/>
      </xdr:nvSpPr>
      <xdr:spPr>
        <a:xfrm>
          <a:off x="1798955" y="149860"/>
          <a:ext cx="7902575" cy="163449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3200" b="1">
              <a:latin typeface="楷体" panose="02010609060101010101" pitchFamily="49" charset="-122"/>
              <a:ea typeface="楷体" panose="02010609060101010101" pitchFamily="49" charset="-122"/>
            </a:rPr>
            <a:t> </a:t>
          </a:r>
          <a:r>
            <a:rPr lang="zh-CN" altLang="en-US" sz="3200" b="1">
              <a:latin typeface="楷体" panose="02010609060101010101" pitchFamily="49" charset="-122"/>
              <a:ea typeface="楷体" panose="02010609060101010101" pitchFamily="49" charset="-122"/>
            </a:rPr>
            <a:t>一体化托盘作业指导书</a:t>
          </a:r>
          <a:endParaRPr lang="en-US" altLang="zh-CN" sz="3200" b="1">
            <a:latin typeface="楷体" panose="02010609060101010101" pitchFamily="49" charset="-122"/>
            <a:ea typeface="楷体" panose="02010609060101010101" pitchFamily="49" charset="-122"/>
          </a:endParaRPr>
        </a:p>
      </xdr:txBody>
    </xdr:sp>
    <xdr:clientData/>
  </xdr:twoCellAnchor>
  <xdr:twoCellAnchor>
    <xdr:from>
      <xdr:col>2</xdr:col>
      <xdr:colOff>344921</xdr:colOff>
      <xdr:row>5</xdr:row>
      <xdr:rowOff>76489</xdr:rowOff>
    </xdr:from>
    <xdr:to>
      <xdr:col>3</xdr:col>
      <xdr:colOff>970851</xdr:colOff>
      <xdr:row>7</xdr:row>
      <xdr:rowOff>172111</xdr:rowOff>
    </xdr:to>
    <xdr:sp macro="" textlink="">
      <xdr:nvSpPr>
        <xdr:cNvPr id="5" name="文本框 4">
          <a:extLst>
            <a:ext uri="{FF2B5EF4-FFF2-40B4-BE49-F238E27FC236}">
              <a16:creationId xmlns:a16="http://schemas.microsoft.com/office/drawing/2014/main" id="{00000000-0008-0000-0000-000005000000}"/>
            </a:ext>
          </a:extLst>
        </xdr:cNvPr>
        <xdr:cNvSpPr txBox="1"/>
      </xdr:nvSpPr>
      <xdr:spPr>
        <a:xfrm>
          <a:off x="5069205" y="1447800"/>
          <a:ext cx="1449705" cy="45148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zh-CN" altLang="en-US" sz="1600" b="1"/>
            <a:t>版本号：</a:t>
          </a:r>
          <a:r>
            <a:rPr lang="en-US" altLang="zh-CN" sz="1600" b="1"/>
            <a:t>A0</a:t>
          </a:r>
          <a:endParaRPr lang="zh-CN" altLang="en-US" sz="1600" b="1"/>
        </a:p>
      </xdr:txBody>
    </xdr:sp>
    <xdr:clientData/>
  </xdr:twoCellAnchor>
  <xdr:twoCellAnchor>
    <xdr:from>
      <xdr:col>0</xdr:col>
      <xdr:colOff>476250</xdr:colOff>
      <xdr:row>35</xdr:row>
      <xdr:rowOff>47625</xdr:rowOff>
    </xdr:from>
    <xdr:to>
      <xdr:col>8</xdr:col>
      <xdr:colOff>239257</xdr:colOff>
      <xdr:row>39</xdr:row>
      <xdr:rowOff>65767</xdr:rowOff>
    </xdr:to>
    <xdr:sp macro="" textlink="">
      <xdr:nvSpPr>
        <xdr:cNvPr id="6" name="文本框 5">
          <a:extLst>
            <a:ext uri="{FF2B5EF4-FFF2-40B4-BE49-F238E27FC236}">
              <a16:creationId xmlns:a16="http://schemas.microsoft.com/office/drawing/2014/main" id="{00000000-0008-0000-0000-000006000000}"/>
            </a:ext>
          </a:extLst>
        </xdr:cNvPr>
        <xdr:cNvSpPr txBox="1"/>
      </xdr:nvSpPr>
      <xdr:spPr>
        <a:xfrm>
          <a:off x="476250" y="6861175"/>
          <a:ext cx="11032490" cy="728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zh-CN" altLang="en-US" sz="1200" b="1"/>
            <a:t>编制：汪腾飞 、吴郁波                             </a:t>
          </a:r>
          <a:r>
            <a:rPr lang="zh-CN" altLang="en-US" sz="1200" b="1" baseline="0"/>
            <a:t> </a:t>
          </a:r>
          <a:r>
            <a:rPr lang="zh-CN" altLang="en-US" sz="1200" b="1"/>
            <a:t>审核：莫新伟                                        会签：                                                                   批准：</a:t>
          </a:r>
        </a:p>
      </xdr:txBody>
    </xdr:sp>
    <xdr:clientData/>
  </xdr:twoCellAnchor>
  <xdr:twoCellAnchor editAs="oneCell">
    <xdr:from>
      <xdr:col>0</xdr:col>
      <xdr:colOff>19050</xdr:colOff>
      <xdr:row>0</xdr:row>
      <xdr:rowOff>76200</xdr:rowOff>
    </xdr:from>
    <xdr:to>
      <xdr:col>1</xdr:col>
      <xdr:colOff>20784</xdr:colOff>
      <xdr:row>0</xdr:row>
      <xdr:rowOff>342900</xdr:rowOff>
    </xdr:to>
    <xdr:pic>
      <xdr:nvPicPr>
        <xdr:cNvPr id="4" name="图片 3">
          <a:extLst>
            <a:ext uri="{FF2B5EF4-FFF2-40B4-BE49-F238E27FC236}">
              <a16:creationId xmlns:a16="http://schemas.microsoft.com/office/drawing/2014/main" id="{C9B5B3B6-B5E6-DD03-AF48-2AF8E36E8360}"/>
            </a:ext>
          </a:extLst>
        </xdr:cNvPr>
        <xdr:cNvPicPr>
          <a:picLocks noChangeAspect="1"/>
        </xdr:cNvPicPr>
      </xdr:nvPicPr>
      <xdr:blipFill>
        <a:blip xmlns:r="http://schemas.openxmlformats.org/officeDocument/2006/relationships" r:embed="rId1"/>
        <a:stretch>
          <a:fillRect/>
        </a:stretch>
      </xdr:blipFill>
      <xdr:spPr>
        <a:xfrm>
          <a:off x="19050" y="76200"/>
          <a:ext cx="1430484" cy="266700"/>
        </a:xfrm>
        <a:prstGeom prst="rect">
          <a:avLst/>
        </a:prstGeom>
      </xdr:spPr>
    </xdr:pic>
    <xdr:clientData/>
  </xdr:twoCellAnchor>
  <xdr:twoCellAnchor editAs="oneCell">
    <xdr:from>
      <xdr:col>1</xdr:col>
      <xdr:colOff>1152525</xdr:colOff>
      <xdr:row>10</xdr:row>
      <xdr:rowOff>51304</xdr:rowOff>
    </xdr:from>
    <xdr:to>
      <xdr:col>4</xdr:col>
      <xdr:colOff>390526</xdr:colOff>
      <xdr:row>33</xdr:row>
      <xdr:rowOff>124905</xdr:rowOff>
    </xdr:to>
    <xdr:pic>
      <xdr:nvPicPr>
        <xdr:cNvPr id="12" name="图片 11">
          <a:extLst>
            <a:ext uri="{FF2B5EF4-FFF2-40B4-BE49-F238E27FC236}">
              <a16:creationId xmlns:a16="http://schemas.microsoft.com/office/drawing/2014/main" id="{770367DA-C528-9475-72DD-383A6CF22673}"/>
            </a:ext>
          </a:extLst>
        </xdr:cNvPr>
        <xdr:cNvPicPr>
          <a:picLocks noChangeAspect="1"/>
        </xdr:cNvPicPr>
      </xdr:nvPicPr>
      <xdr:blipFill>
        <a:blip xmlns:r="http://schemas.openxmlformats.org/officeDocument/2006/relationships" r:embed="rId2"/>
        <a:stretch>
          <a:fillRect/>
        </a:stretch>
      </xdr:blipFill>
      <xdr:spPr>
        <a:xfrm>
          <a:off x="2581275" y="2261104"/>
          <a:ext cx="5534026" cy="417887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2</xdr:col>
      <xdr:colOff>221685</xdr:colOff>
      <xdr:row>71</xdr:row>
      <xdr:rowOff>152187</xdr:rowOff>
    </xdr:from>
    <xdr:to>
      <xdr:col>3</xdr:col>
      <xdr:colOff>36970</xdr:colOff>
      <xdr:row>74</xdr:row>
      <xdr:rowOff>89322</xdr:rowOff>
    </xdr:to>
    <xdr:pic>
      <xdr:nvPicPr>
        <xdr:cNvPr id="4" name="图片 3">
          <a:extLst>
            <a:ext uri="{FF2B5EF4-FFF2-40B4-BE49-F238E27FC236}">
              <a16:creationId xmlns:a16="http://schemas.microsoft.com/office/drawing/2014/main" id="{00000000-0008-0000-0800-000004000000}"/>
            </a:ext>
          </a:extLst>
        </xdr:cNvPr>
        <xdr:cNvPicPr>
          <a:picLocks noChangeAspect="1" noChangeArrowheads="1"/>
        </xdr:cNvPicPr>
      </xdr:nvPicPr>
      <xdr:blipFill>
        <a:blip xmlns:r="http://schemas.openxmlformats.org/officeDocument/2006/relationships" r:embed="rId1" cstate="print"/>
        <a:srcRect/>
        <a:stretch>
          <a:fillRect/>
        </a:stretch>
      </xdr:blipFill>
      <xdr:spPr>
        <a:xfrm>
          <a:off x="4946015" y="9498965"/>
          <a:ext cx="639445" cy="4514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2578452</xdr:colOff>
      <xdr:row>71</xdr:row>
      <xdr:rowOff>99483</xdr:rowOff>
    </xdr:from>
    <xdr:to>
      <xdr:col>2</xdr:col>
      <xdr:colOff>140687</xdr:colOff>
      <xdr:row>74</xdr:row>
      <xdr:rowOff>92497</xdr:rowOff>
    </xdr:to>
    <xdr:pic>
      <xdr:nvPicPr>
        <xdr:cNvPr id="5" name="图片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2"/>
        <a:stretch>
          <a:fillRect/>
        </a:stretch>
      </xdr:blipFill>
      <xdr:spPr>
        <a:xfrm>
          <a:off x="4164330" y="9446260"/>
          <a:ext cx="700405" cy="507365"/>
        </a:xfrm>
        <a:prstGeom prst="rect">
          <a:avLst/>
        </a:prstGeom>
      </xdr:spPr>
    </xdr:pic>
    <xdr:clientData/>
  </xdr:twoCellAnchor>
  <xdr:twoCellAnchor>
    <xdr:from>
      <xdr:col>3</xdr:col>
      <xdr:colOff>2285435</xdr:colOff>
      <xdr:row>14</xdr:row>
      <xdr:rowOff>68227</xdr:rowOff>
    </xdr:from>
    <xdr:to>
      <xdr:col>3</xdr:col>
      <xdr:colOff>2708345</xdr:colOff>
      <xdr:row>15</xdr:row>
      <xdr:rowOff>159032</xdr:rowOff>
    </xdr:to>
    <xdr:sp macro="" textlink="">
      <xdr:nvSpPr>
        <xdr:cNvPr id="6" name="文本框 5">
          <a:extLst>
            <a:ext uri="{FF2B5EF4-FFF2-40B4-BE49-F238E27FC236}">
              <a16:creationId xmlns:a16="http://schemas.microsoft.com/office/drawing/2014/main" id="{00000000-0008-0000-0800-000006000000}"/>
            </a:ext>
          </a:extLst>
        </xdr:cNvPr>
        <xdr:cNvSpPr txBox="1"/>
      </xdr:nvSpPr>
      <xdr:spPr>
        <a:xfrm>
          <a:off x="7276535" y="3200047"/>
          <a:ext cx="422910" cy="273685"/>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5</xdr:col>
      <xdr:colOff>187665</xdr:colOff>
      <xdr:row>31</xdr:row>
      <xdr:rowOff>60494</xdr:rowOff>
    </xdr:from>
    <xdr:to>
      <xdr:col>7</xdr:col>
      <xdr:colOff>252435</xdr:colOff>
      <xdr:row>35</xdr:row>
      <xdr:rowOff>14139</xdr:rowOff>
    </xdr:to>
    <xdr:sp macro="" textlink="">
      <xdr:nvSpPr>
        <xdr:cNvPr id="7" name="圆角矩形标注 6">
          <a:extLst>
            <a:ext uri="{FF2B5EF4-FFF2-40B4-BE49-F238E27FC236}">
              <a16:creationId xmlns:a16="http://schemas.microsoft.com/office/drawing/2014/main" id="{00000000-0008-0000-0800-000007000000}"/>
            </a:ext>
          </a:extLst>
        </xdr:cNvPr>
        <xdr:cNvSpPr/>
      </xdr:nvSpPr>
      <xdr:spPr>
        <a:xfrm>
          <a:off x="8497947" y="6201318"/>
          <a:ext cx="1266041" cy="670821"/>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线槽走线示意</a:t>
          </a:r>
        </a:p>
      </xdr:txBody>
    </xdr:sp>
    <xdr:clientData/>
  </xdr:twoCellAnchor>
  <xdr:twoCellAnchor>
    <xdr:from>
      <xdr:col>3</xdr:col>
      <xdr:colOff>2408364</xdr:colOff>
      <xdr:row>50</xdr:row>
      <xdr:rowOff>162190</xdr:rowOff>
    </xdr:from>
    <xdr:to>
      <xdr:col>4</xdr:col>
      <xdr:colOff>107124</xdr:colOff>
      <xdr:row>52</xdr:row>
      <xdr:rowOff>76877</xdr:rowOff>
    </xdr:to>
    <xdr:sp macro="" textlink="">
      <xdr:nvSpPr>
        <xdr:cNvPr id="8" name="文本框 7">
          <a:extLst>
            <a:ext uri="{FF2B5EF4-FFF2-40B4-BE49-F238E27FC236}">
              <a16:creationId xmlns:a16="http://schemas.microsoft.com/office/drawing/2014/main" id="{00000000-0008-0000-0800-000008000000}"/>
            </a:ext>
          </a:extLst>
        </xdr:cNvPr>
        <xdr:cNvSpPr txBox="1"/>
      </xdr:nvSpPr>
      <xdr:spPr>
        <a:xfrm>
          <a:off x="7513764" y="9496690"/>
          <a:ext cx="489585" cy="257587"/>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3</xdr:col>
      <xdr:colOff>205422</xdr:colOff>
      <xdr:row>53</xdr:row>
      <xdr:rowOff>25082</xdr:rowOff>
    </xdr:from>
    <xdr:to>
      <xdr:col>3</xdr:col>
      <xdr:colOff>384492</xdr:colOff>
      <xdr:row>55</xdr:row>
      <xdr:rowOff>37147</xdr:rowOff>
    </xdr:to>
    <xdr:sp macro="" textlink="">
      <xdr:nvSpPr>
        <xdr:cNvPr id="18" name="矩形 17">
          <a:extLst>
            <a:ext uri="{FF2B5EF4-FFF2-40B4-BE49-F238E27FC236}">
              <a16:creationId xmlns:a16="http://schemas.microsoft.com/office/drawing/2014/main" id="{00000000-0008-0000-0800-000012000000}"/>
            </a:ext>
          </a:extLst>
        </xdr:cNvPr>
        <xdr:cNvSpPr/>
      </xdr:nvSpPr>
      <xdr:spPr>
        <a:xfrm rot="5400000">
          <a:off x="5659120" y="6322695"/>
          <a:ext cx="367665" cy="179070"/>
        </a:xfrm>
        <a:prstGeom prst="rect">
          <a:avLst/>
        </a:prstGeom>
        <a:solidFill>
          <a:schemeClr val="bg1"/>
        </a:solidFill>
        <a:ln w="25400" cmpd="sng">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endParaRPr lang="en-US" altLang="zh-CN" sz="1600" b="1">
            <a:solidFill>
              <a:srgbClr val="FF0000"/>
            </a:solidFill>
          </a:endParaRPr>
        </a:p>
      </xdr:txBody>
    </xdr:sp>
    <xdr:clientData/>
  </xdr:twoCellAnchor>
  <xdr:twoCellAnchor>
    <xdr:from>
      <xdr:col>7</xdr:col>
      <xdr:colOff>166687</xdr:colOff>
      <xdr:row>53</xdr:row>
      <xdr:rowOff>40322</xdr:rowOff>
    </xdr:from>
    <xdr:to>
      <xdr:col>7</xdr:col>
      <xdr:colOff>345757</xdr:colOff>
      <xdr:row>55</xdr:row>
      <xdr:rowOff>52387</xdr:rowOff>
    </xdr:to>
    <xdr:sp macro="" textlink="">
      <xdr:nvSpPr>
        <xdr:cNvPr id="19" name="矩形 18">
          <a:extLst>
            <a:ext uri="{FF2B5EF4-FFF2-40B4-BE49-F238E27FC236}">
              <a16:creationId xmlns:a16="http://schemas.microsoft.com/office/drawing/2014/main" id="{00000000-0008-0000-0800-000013000000}"/>
            </a:ext>
          </a:extLst>
        </xdr:cNvPr>
        <xdr:cNvSpPr/>
      </xdr:nvSpPr>
      <xdr:spPr>
        <a:xfrm rot="5400000">
          <a:off x="10669905" y="6337935"/>
          <a:ext cx="367665" cy="179070"/>
        </a:xfrm>
        <a:prstGeom prst="rect">
          <a:avLst/>
        </a:prstGeom>
        <a:solidFill>
          <a:schemeClr val="bg1"/>
        </a:solidFill>
        <a:ln w="25400" cmpd="sng">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endParaRPr lang="en-US" altLang="zh-CN" sz="1600" b="1">
            <a:solidFill>
              <a:srgbClr val="FF0000"/>
            </a:solidFill>
          </a:endParaRPr>
        </a:p>
      </xdr:txBody>
    </xdr:sp>
    <xdr:clientData/>
  </xdr:twoCellAnchor>
  <xdr:twoCellAnchor>
    <xdr:from>
      <xdr:col>5</xdr:col>
      <xdr:colOff>256610</xdr:colOff>
      <xdr:row>52</xdr:row>
      <xdr:rowOff>162266</xdr:rowOff>
    </xdr:from>
    <xdr:to>
      <xdr:col>7</xdr:col>
      <xdr:colOff>321380</xdr:colOff>
      <xdr:row>56</xdr:row>
      <xdr:rowOff>141312</xdr:rowOff>
    </xdr:to>
    <xdr:sp macro="" textlink="">
      <xdr:nvSpPr>
        <xdr:cNvPr id="37" name="圆角矩形标注 36">
          <a:extLst>
            <a:ext uri="{FF2B5EF4-FFF2-40B4-BE49-F238E27FC236}">
              <a16:creationId xmlns:a16="http://schemas.microsoft.com/office/drawing/2014/main" id="{00000000-0008-0000-0800-000025000000}"/>
            </a:ext>
          </a:extLst>
        </xdr:cNvPr>
        <xdr:cNvSpPr/>
      </xdr:nvSpPr>
      <xdr:spPr>
        <a:xfrm>
          <a:off x="8566892" y="10068266"/>
          <a:ext cx="1266041" cy="696222"/>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方管出线示意</a:t>
          </a:r>
        </a:p>
      </xdr:txBody>
    </xdr:sp>
    <xdr:clientData/>
  </xdr:twoCellAnchor>
  <xdr:twoCellAnchor>
    <xdr:from>
      <xdr:col>5</xdr:col>
      <xdr:colOff>443625</xdr:colOff>
      <xdr:row>71</xdr:row>
      <xdr:rowOff>144711</xdr:rowOff>
    </xdr:from>
    <xdr:to>
      <xdr:col>7</xdr:col>
      <xdr:colOff>508395</xdr:colOff>
      <xdr:row>74</xdr:row>
      <xdr:rowOff>19404</xdr:rowOff>
    </xdr:to>
    <xdr:sp macro="" textlink="">
      <xdr:nvSpPr>
        <xdr:cNvPr id="45" name="圆角矩形标注 44">
          <a:extLst>
            <a:ext uri="{FF2B5EF4-FFF2-40B4-BE49-F238E27FC236}">
              <a16:creationId xmlns:a16="http://schemas.microsoft.com/office/drawing/2014/main" id="{00000000-0008-0000-0800-00002D000000}"/>
            </a:ext>
          </a:extLst>
        </xdr:cNvPr>
        <xdr:cNvSpPr/>
      </xdr:nvSpPr>
      <xdr:spPr>
        <a:xfrm>
          <a:off x="8753907" y="13457299"/>
          <a:ext cx="1266041" cy="412576"/>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铜排安装示意</a:t>
          </a:r>
        </a:p>
      </xdr:txBody>
    </xdr:sp>
    <xdr:clientData/>
  </xdr:twoCellAnchor>
  <xdr:twoCellAnchor>
    <xdr:from>
      <xdr:col>3</xdr:col>
      <xdr:colOff>2233189</xdr:colOff>
      <xdr:row>72</xdr:row>
      <xdr:rowOff>49000</xdr:rowOff>
    </xdr:from>
    <xdr:to>
      <xdr:col>3</xdr:col>
      <xdr:colOff>2656099</xdr:colOff>
      <xdr:row>73</xdr:row>
      <xdr:rowOff>149683</xdr:rowOff>
    </xdr:to>
    <xdr:sp macro="" textlink="">
      <xdr:nvSpPr>
        <xdr:cNvPr id="46" name="文本框 45">
          <a:extLst>
            <a:ext uri="{FF2B5EF4-FFF2-40B4-BE49-F238E27FC236}">
              <a16:creationId xmlns:a16="http://schemas.microsoft.com/office/drawing/2014/main" id="{00000000-0008-0000-0800-00002E000000}"/>
            </a:ext>
          </a:extLst>
        </xdr:cNvPr>
        <xdr:cNvSpPr txBox="1"/>
      </xdr:nvSpPr>
      <xdr:spPr>
        <a:xfrm>
          <a:off x="7781290" y="9567545"/>
          <a:ext cx="422910" cy="271780"/>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4</a:t>
          </a:r>
        </a:p>
      </xdr:txBody>
    </xdr:sp>
    <xdr:clientData/>
  </xdr:twoCellAnchor>
  <xdr:twoCellAnchor editAs="oneCell">
    <xdr:from>
      <xdr:col>0</xdr:col>
      <xdr:colOff>65315</xdr:colOff>
      <xdr:row>0</xdr:row>
      <xdr:rowOff>76200</xdr:rowOff>
    </xdr:from>
    <xdr:to>
      <xdr:col>1</xdr:col>
      <xdr:colOff>69770</xdr:colOff>
      <xdr:row>0</xdr:row>
      <xdr:rowOff>342900</xdr:rowOff>
    </xdr:to>
    <xdr:pic>
      <xdr:nvPicPr>
        <xdr:cNvPr id="27" name="图片 26">
          <a:extLst>
            <a:ext uri="{FF2B5EF4-FFF2-40B4-BE49-F238E27FC236}">
              <a16:creationId xmlns:a16="http://schemas.microsoft.com/office/drawing/2014/main" id="{84587F59-F18F-49E6-8772-70D6FAAFBFDE}"/>
            </a:ext>
          </a:extLst>
        </xdr:cNvPr>
        <xdr:cNvPicPr>
          <a:picLocks noChangeAspect="1"/>
        </xdr:cNvPicPr>
      </xdr:nvPicPr>
      <xdr:blipFill>
        <a:blip xmlns:r="http://schemas.openxmlformats.org/officeDocument/2006/relationships" r:embed="rId3"/>
        <a:stretch>
          <a:fillRect/>
        </a:stretch>
      </xdr:blipFill>
      <xdr:spPr>
        <a:xfrm>
          <a:off x="65315" y="76200"/>
          <a:ext cx="1429395" cy="266700"/>
        </a:xfrm>
        <a:prstGeom prst="rect">
          <a:avLst/>
        </a:prstGeom>
      </xdr:spPr>
    </xdr:pic>
    <xdr:clientData/>
  </xdr:twoCellAnchor>
  <xdr:twoCellAnchor editAs="oneCell">
    <xdr:from>
      <xdr:col>3</xdr:col>
      <xdr:colOff>1188719</xdr:colOff>
      <xdr:row>4</xdr:row>
      <xdr:rowOff>11430</xdr:rowOff>
    </xdr:from>
    <xdr:to>
      <xdr:col>5</xdr:col>
      <xdr:colOff>478154</xdr:colOff>
      <xdr:row>12</xdr:row>
      <xdr:rowOff>160668</xdr:rowOff>
    </xdr:to>
    <xdr:pic>
      <xdr:nvPicPr>
        <xdr:cNvPr id="33" name="图片 32">
          <a:extLst>
            <a:ext uri="{FF2B5EF4-FFF2-40B4-BE49-F238E27FC236}">
              <a16:creationId xmlns:a16="http://schemas.microsoft.com/office/drawing/2014/main" id="{C3AE820E-5B97-70B8-1B41-31E036456BF2}"/>
            </a:ext>
          </a:extLst>
        </xdr:cNvPr>
        <xdr:cNvPicPr>
          <a:picLocks noChangeAspect="1"/>
        </xdr:cNvPicPr>
      </xdr:nvPicPr>
      <xdr:blipFill rotWithShape="1">
        <a:blip xmlns:r="http://schemas.openxmlformats.org/officeDocument/2006/relationships" r:embed="rId4"/>
        <a:srcRect l="6148" r="7374"/>
        <a:stretch>
          <a:fillRect/>
        </a:stretch>
      </xdr:blipFill>
      <xdr:spPr>
        <a:xfrm>
          <a:off x="6179819" y="1314450"/>
          <a:ext cx="2619375" cy="1612278"/>
        </a:xfrm>
        <a:prstGeom prst="rect">
          <a:avLst/>
        </a:prstGeom>
      </xdr:spPr>
    </xdr:pic>
    <xdr:clientData/>
  </xdr:twoCellAnchor>
  <xdr:twoCellAnchor>
    <xdr:from>
      <xdr:col>3</xdr:col>
      <xdr:colOff>2158921</xdr:colOff>
      <xdr:row>29</xdr:row>
      <xdr:rowOff>167512</xdr:rowOff>
    </xdr:from>
    <xdr:to>
      <xdr:col>3</xdr:col>
      <xdr:colOff>2581831</xdr:colOff>
      <xdr:row>31</xdr:row>
      <xdr:rowOff>86866</xdr:rowOff>
    </xdr:to>
    <xdr:sp macro="" textlink="">
      <xdr:nvSpPr>
        <xdr:cNvPr id="36" name="文本框 35">
          <a:extLst>
            <a:ext uri="{FF2B5EF4-FFF2-40B4-BE49-F238E27FC236}">
              <a16:creationId xmlns:a16="http://schemas.microsoft.com/office/drawing/2014/main" id="{4366CE59-3767-406C-AD34-774520E3D512}"/>
            </a:ext>
          </a:extLst>
        </xdr:cNvPr>
        <xdr:cNvSpPr txBox="1"/>
      </xdr:nvSpPr>
      <xdr:spPr>
        <a:xfrm>
          <a:off x="7264321" y="5739637"/>
          <a:ext cx="422910" cy="262254"/>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editAs="oneCell">
    <xdr:from>
      <xdr:col>3</xdr:col>
      <xdr:colOff>1095375</xdr:colOff>
      <xdr:row>35</xdr:row>
      <xdr:rowOff>160803</xdr:rowOff>
    </xdr:from>
    <xdr:to>
      <xdr:col>6</xdr:col>
      <xdr:colOff>270070</xdr:colOff>
      <xdr:row>49</xdr:row>
      <xdr:rowOff>92778</xdr:rowOff>
    </xdr:to>
    <xdr:pic>
      <xdr:nvPicPr>
        <xdr:cNvPr id="38" name="图片 37">
          <a:extLst>
            <a:ext uri="{FF2B5EF4-FFF2-40B4-BE49-F238E27FC236}">
              <a16:creationId xmlns:a16="http://schemas.microsoft.com/office/drawing/2014/main" id="{6A22B4F2-8B4E-C106-0943-25E0C8BD930A}"/>
            </a:ext>
          </a:extLst>
        </xdr:cNvPr>
        <xdr:cNvPicPr>
          <a:picLocks noChangeAspect="1"/>
        </xdr:cNvPicPr>
      </xdr:nvPicPr>
      <xdr:blipFill>
        <a:blip xmlns:r="http://schemas.openxmlformats.org/officeDocument/2006/relationships" r:embed="rId5"/>
        <a:stretch>
          <a:fillRect/>
        </a:stretch>
      </xdr:blipFill>
      <xdr:spPr>
        <a:xfrm>
          <a:off x="6079751" y="7018803"/>
          <a:ext cx="3101237" cy="2442093"/>
        </a:xfrm>
        <a:prstGeom prst="rect">
          <a:avLst/>
        </a:prstGeom>
      </xdr:spPr>
    </xdr:pic>
    <xdr:clientData/>
  </xdr:twoCellAnchor>
  <xdr:twoCellAnchor>
    <xdr:from>
      <xdr:col>3</xdr:col>
      <xdr:colOff>30480</xdr:colOff>
      <xdr:row>35</xdr:row>
      <xdr:rowOff>137160</xdr:rowOff>
    </xdr:from>
    <xdr:to>
      <xdr:col>7</xdr:col>
      <xdr:colOff>578393</xdr:colOff>
      <xdr:row>35</xdr:row>
      <xdr:rowOff>171774</xdr:rowOff>
    </xdr:to>
    <xdr:cxnSp macro="">
      <xdr:nvCxnSpPr>
        <xdr:cNvPr id="2" name="直接连接符 1">
          <a:extLst>
            <a:ext uri="{FF2B5EF4-FFF2-40B4-BE49-F238E27FC236}">
              <a16:creationId xmlns:a16="http://schemas.microsoft.com/office/drawing/2014/main" id="{2B25A65C-7127-4BC4-9BB2-834FB4CA0698}"/>
            </a:ext>
          </a:extLst>
        </xdr:cNvPr>
        <xdr:cNvCxnSpPr/>
      </xdr:nvCxnSpPr>
      <xdr:spPr>
        <a:xfrm>
          <a:off x="5021580" y="7033260"/>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45720</xdr:colOff>
      <xdr:row>57</xdr:row>
      <xdr:rowOff>7620</xdr:rowOff>
    </xdr:from>
    <xdr:to>
      <xdr:col>7</xdr:col>
      <xdr:colOff>593633</xdr:colOff>
      <xdr:row>57</xdr:row>
      <xdr:rowOff>42234</xdr:rowOff>
    </xdr:to>
    <xdr:cxnSp macro="">
      <xdr:nvCxnSpPr>
        <xdr:cNvPr id="3" name="直接连接符 2">
          <a:extLst>
            <a:ext uri="{FF2B5EF4-FFF2-40B4-BE49-F238E27FC236}">
              <a16:creationId xmlns:a16="http://schemas.microsoft.com/office/drawing/2014/main" id="{A137E8B1-8FF9-4138-81EB-BDF18CBD366A}"/>
            </a:ext>
          </a:extLst>
        </xdr:cNvPr>
        <xdr:cNvCxnSpPr/>
      </xdr:nvCxnSpPr>
      <xdr:spPr>
        <a:xfrm>
          <a:off x="5036820" y="10873740"/>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53340</xdr:colOff>
      <xdr:row>16</xdr:row>
      <xdr:rowOff>129540</xdr:rowOff>
    </xdr:from>
    <xdr:to>
      <xdr:col>7</xdr:col>
      <xdr:colOff>601253</xdr:colOff>
      <xdr:row>16</xdr:row>
      <xdr:rowOff>164154</xdr:rowOff>
    </xdr:to>
    <xdr:cxnSp macro="">
      <xdr:nvCxnSpPr>
        <xdr:cNvPr id="9" name="直接连接符 8">
          <a:extLst>
            <a:ext uri="{FF2B5EF4-FFF2-40B4-BE49-F238E27FC236}">
              <a16:creationId xmlns:a16="http://schemas.microsoft.com/office/drawing/2014/main" id="{28247D58-D0A0-45DC-8A4A-219C493769EA}"/>
            </a:ext>
          </a:extLst>
        </xdr:cNvPr>
        <xdr:cNvCxnSpPr/>
      </xdr:nvCxnSpPr>
      <xdr:spPr>
        <a:xfrm>
          <a:off x="5044440" y="3627120"/>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1962150</xdr:colOff>
      <xdr:row>71</xdr:row>
      <xdr:rowOff>9525</xdr:rowOff>
    </xdr:from>
    <xdr:to>
      <xdr:col>1</xdr:col>
      <xdr:colOff>2469515</xdr:colOff>
      <xdr:row>74</xdr:row>
      <xdr:rowOff>110565</xdr:rowOff>
    </xdr:to>
    <xdr:pic>
      <xdr:nvPicPr>
        <xdr:cNvPr id="10" name="图片 9" descr="20454280_082808203825_2">
          <a:extLst>
            <a:ext uri="{FF2B5EF4-FFF2-40B4-BE49-F238E27FC236}">
              <a16:creationId xmlns:a16="http://schemas.microsoft.com/office/drawing/2014/main" id="{95A92EFB-EC70-43DC-B78C-F290D79C3B71}"/>
            </a:ext>
          </a:extLst>
        </xdr:cNvPr>
        <xdr:cNvPicPr>
          <a:picLocks noChangeAspect="1"/>
        </xdr:cNvPicPr>
      </xdr:nvPicPr>
      <xdr:blipFill>
        <a:blip xmlns:r="http://schemas.openxmlformats.org/officeDocument/2006/relationships" r:embed="rId6">
          <a:clrChange>
            <a:clrFrom>
              <a:srgbClr val="FFFFFF">
                <a:alpha val="100000"/>
              </a:srgbClr>
            </a:clrFrom>
            <a:clrTo>
              <a:srgbClr val="FFFFFF">
                <a:alpha val="100000"/>
                <a:alpha val="0"/>
              </a:srgbClr>
            </a:clrTo>
          </a:clrChange>
        </a:blip>
        <a:srcRect r="705" b="7197"/>
        <a:stretch>
          <a:fillRect/>
        </a:stretch>
      </xdr:blipFill>
      <xdr:spPr>
        <a:xfrm>
          <a:off x="3543300" y="13030200"/>
          <a:ext cx="507365" cy="643965"/>
        </a:xfrm>
        <a:prstGeom prst="rect">
          <a:avLst/>
        </a:prstGeom>
      </xdr:spPr>
    </xdr:pic>
    <xdr:clientData/>
  </xdr:twoCellAnchor>
  <xdr:twoCellAnchor editAs="oneCell">
    <xdr:from>
      <xdr:col>3</xdr:col>
      <xdr:colOff>201930</xdr:colOff>
      <xdr:row>17</xdr:row>
      <xdr:rowOff>177165</xdr:rowOff>
    </xdr:from>
    <xdr:to>
      <xdr:col>7</xdr:col>
      <xdr:colOff>11430</xdr:colOff>
      <xdr:row>29</xdr:row>
      <xdr:rowOff>120015</xdr:rowOff>
    </xdr:to>
    <xdr:pic>
      <xdr:nvPicPr>
        <xdr:cNvPr id="52" name="图片 46">
          <a:extLst>
            <a:ext uri="{FF2B5EF4-FFF2-40B4-BE49-F238E27FC236}">
              <a16:creationId xmlns:a16="http://schemas.microsoft.com/office/drawing/2014/main" id="{7C32845E-F42B-7616-F91B-49DC2455089C}"/>
            </a:ext>
            <a:ext uri="{147F2762-F138-4A5C-976F-8EAC2B608ADB}">
              <a16:predDERef xmlns:a16="http://schemas.microsoft.com/office/drawing/2014/main" pred="{95A92EFB-EC70-43DC-B78C-F290D79C3B71}"/>
            </a:ext>
          </a:extLst>
        </xdr:cNvPr>
        <xdr:cNvPicPr>
          <a:picLocks noChangeAspect="1"/>
        </xdr:cNvPicPr>
      </xdr:nvPicPr>
      <xdr:blipFill>
        <a:blip xmlns:r="http://schemas.openxmlformats.org/officeDocument/2006/relationships" r:embed="rId7"/>
        <a:stretch>
          <a:fillRect/>
        </a:stretch>
      </xdr:blipFill>
      <xdr:spPr>
        <a:xfrm>
          <a:off x="5193030" y="3857625"/>
          <a:ext cx="4838700" cy="20097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1045881</xdr:colOff>
      <xdr:row>3</xdr:row>
      <xdr:rowOff>102119</xdr:rowOff>
    </xdr:from>
    <xdr:to>
      <xdr:col>5</xdr:col>
      <xdr:colOff>537881</xdr:colOff>
      <xdr:row>19</xdr:row>
      <xdr:rowOff>57295</xdr:rowOff>
    </xdr:to>
    <xdr:pic>
      <xdr:nvPicPr>
        <xdr:cNvPr id="27" name="图片 26">
          <a:extLst>
            <a:ext uri="{FF2B5EF4-FFF2-40B4-BE49-F238E27FC236}">
              <a16:creationId xmlns:a16="http://schemas.microsoft.com/office/drawing/2014/main" id="{00000000-0008-0000-0900-00001B000000}"/>
            </a:ext>
          </a:extLst>
        </xdr:cNvPr>
        <xdr:cNvPicPr>
          <a:picLocks noChangeAspect="1"/>
        </xdr:cNvPicPr>
      </xdr:nvPicPr>
      <xdr:blipFill>
        <a:blip xmlns:r="http://schemas.openxmlformats.org/officeDocument/2006/relationships" r:embed="rId1"/>
        <a:stretch>
          <a:fillRect/>
        </a:stretch>
      </xdr:blipFill>
      <xdr:spPr>
        <a:xfrm rot="5400000">
          <a:off x="6767830" y="1064895"/>
          <a:ext cx="2850515" cy="3197860"/>
        </a:xfrm>
        <a:prstGeom prst="rect">
          <a:avLst/>
        </a:prstGeom>
      </xdr:spPr>
    </xdr:pic>
    <xdr:clientData/>
  </xdr:twoCellAnchor>
  <xdr:twoCellAnchor editAs="oneCell">
    <xdr:from>
      <xdr:col>0</xdr:col>
      <xdr:colOff>95250</xdr:colOff>
      <xdr:row>0</xdr:row>
      <xdr:rowOff>78740</xdr:rowOff>
    </xdr:from>
    <xdr:to>
      <xdr:col>0</xdr:col>
      <xdr:colOff>1249680</xdr:colOff>
      <xdr:row>0</xdr:row>
      <xdr:rowOff>335915</xdr:rowOff>
    </xdr:to>
    <xdr:pic>
      <xdr:nvPicPr>
        <xdr:cNvPr id="4" name="图片 3" descr="{73BF3847-9FE1-47B6-94D0-8F7EC86CDADE}">
          <a:extLst>
            <a:ext uri="{FF2B5EF4-FFF2-40B4-BE49-F238E27FC236}">
              <a16:creationId xmlns:a16="http://schemas.microsoft.com/office/drawing/2014/main" id="{00000000-0008-0000-09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a:xfrm>
          <a:off x="95250" y="78740"/>
          <a:ext cx="1154430" cy="257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233307</xdr:colOff>
      <xdr:row>55</xdr:row>
      <xdr:rowOff>173355</xdr:rowOff>
    </xdr:from>
    <xdr:to>
      <xdr:col>3</xdr:col>
      <xdr:colOff>49007</xdr:colOff>
      <xdr:row>58</xdr:row>
      <xdr:rowOff>110490</xdr:rowOff>
    </xdr:to>
    <xdr:pic>
      <xdr:nvPicPr>
        <xdr:cNvPr id="5" name="图片 4">
          <a:extLst>
            <a:ext uri="{FF2B5EF4-FFF2-40B4-BE49-F238E27FC236}">
              <a16:creationId xmlns:a16="http://schemas.microsoft.com/office/drawing/2014/main" id="{00000000-0008-0000-0900-000005000000}"/>
            </a:ext>
          </a:extLst>
        </xdr:cNvPr>
        <xdr:cNvPicPr>
          <a:picLocks noChangeAspect="1" noChangeArrowheads="1"/>
        </xdr:cNvPicPr>
      </xdr:nvPicPr>
      <xdr:blipFill>
        <a:blip xmlns:r="http://schemas.openxmlformats.org/officeDocument/2006/relationships" r:embed="rId3" cstate="print"/>
        <a:srcRect/>
        <a:stretch>
          <a:fillRect/>
        </a:stretch>
      </xdr:blipFill>
      <xdr:spPr>
        <a:xfrm>
          <a:off x="4957445" y="10566400"/>
          <a:ext cx="640080" cy="45339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2625352</xdr:colOff>
      <xdr:row>55</xdr:row>
      <xdr:rowOff>120650</xdr:rowOff>
    </xdr:from>
    <xdr:to>
      <xdr:col>2</xdr:col>
      <xdr:colOff>187587</xdr:colOff>
      <xdr:row>58</xdr:row>
      <xdr:rowOff>113665</xdr:rowOff>
    </xdr:to>
    <xdr:pic>
      <xdr:nvPicPr>
        <xdr:cNvPr id="6" name="图片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4"/>
        <a:stretch>
          <a:fillRect/>
        </a:stretch>
      </xdr:blipFill>
      <xdr:spPr>
        <a:xfrm>
          <a:off x="4211320" y="10515600"/>
          <a:ext cx="700405" cy="507365"/>
        </a:xfrm>
        <a:prstGeom prst="rect">
          <a:avLst/>
        </a:prstGeom>
      </xdr:spPr>
    </xdr:pic>
    <xdr:clientData/>
  </xdr:twoCellAnchor>
  <xdr:twoCellAnchor>
    <xdr:from>
      <xdr:col>3</xdr:col>
      <xdr:colOff>2280013</xdr:colOff>
      <xdr:row>19</xdr:row>
      <xdr:rowOff>172268</xdr:rowOff>
    </xdr:from>
    <xdr:to>
      <xdr:col>3</xdr:col>
      <xdr:colOff>2702923</xdr:colOff>
      <xdr:row>21</xdr:row>
      <xdr:rowOff>85727</xdr:rowOff>
    </xdr:to>
    <xdr:sp macro="" textlink="">
      <xdr:nvSpPr>
        <xdr:cNvPr id="7" name="文本框 6">
          <a:extLst>
            <a:ext uri="{FF2B5EF4-FFF2-40B4-BE49-F238E27FC236}">
              <a16:creationId xmlns:a16="http://schemas.microsoft.com/office/drawing/2014/main" id="{00000000-0008-0000-0900-000007000000}"/>
            </a:ext>
          </a:extLst>
        </xdr:cNvPr>
        <xdr:cNvSpPr txBox="1"/>
      </xdr:nvSpPr>
      <xdr:spPr>
        <a:xfrm>
          <a:off x="7828280" y="4204335"/>
          <a:ext cx="422910" cy="281940"/>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5</xdr:col>
      <xdr:colOff>389890</xdr:colOff>
      <xdr:row>19</xdr:row>
      <xdr:rowOff>172720</xdr:rowOff>
    </xdr:from>
    <xdr:to>
      <xdr:col>7</xdr:col>
      <xdr:colOff>454660</xdr:colOff>
      <xdr:row>23</xdr:row>
      <xdr:rowOff>126365</xdr:rowOff>
    </xdr:to>
    <xdr:sp macro="" textlink="">
      <xdr:nvSpPr>
        <xdr:cNvPr id="8" name="圆角矩形标注 7">
          <a:extLst>
            <a:ext uri="{FF2B5EF4-FFF2-40B4-BE49-F238E27FC236}">
              <a16:creationId xmlns:a16="http://schemas.microsoft.com/office/drawing/2014/main" id="{00000000-0008-0000-0900-000008000000}"/>
            </a:ext>
          </a:extLst>
        </xdr:cNvPr>
        <xdr:cNvSpPr/>
      </xdr:nvSpPr>
      <xdr:spPr>
        <a:xfrm>
          <a:off x="9644380" y="4204970"/>
          <a:ext cx="1408430" cy="690245"/>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衬条安装示意</a:t>
          </a:r>
        </a:p>
      </xdr:txBody>
    </xdr:sp>
    <xdr:clientData/>
  </xdr:twoCellAnchor>
  <xdr:twoCellAnchor>
    <xdr:from>
      <xdr:col>3</xdr:col>
      <xdr:colOff>2388033</xdr:colOff>
      <xdr:row>54</xdr:row>
      <xdr:rowOff>141790</xdr:rowOff>
    </xdr:from>
    <xdr:to>
      <xdr:col>4</xdr:col>
      <xdr:colOff>31885</xdr:colOff>
      <xdr:row>56</xdr:row>
      <xdr:rowOff>60692</xdr:rowOff>
    </xdr:to>
    <xdr:sp macro="" textlink="">
      <xdr:nvSpPr>
        <xdr:cNvPr id="16" name="文本框 15">
          <a:extLst>
            <a:ext uri="{FF2B5EF4-FFF2-40B4-BE49-F238E27FC236}">
              <a16:creationId xmlns:a16="http://schemas.microsoft.com/office/drawing/2014/main" id="{00000000-0008-0000-0900-000010000000}"/>
            </a:ext>
          </a:extLst>
        </xdr:cNvPr>
        <xdr:cNvSpPr txBox="1"/>
      </xdr:nvSpPr>
      <xdr:spPr>
        <a:xfrm>
          <a:off x="7936230" y="10365105"/>
          <a:ext cx="678180" cy="261620"/>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5</xdr:col>
      <xdr:colOff>474494</xdr:colOff>
      <xdr:row>55</xdr:row>
      <xdr:rowOff>100181</xdr:rowOff>
    </xdr:from>
    <xdr:to>
      <xdr:col>7</xdr:col>
      <xdr:colOff>539264</xdr:colOff>
      <xdr:row>59</xdr:row>
      <xdr:rowOff>79225</xdr:rowOff>
    </xdr:to>
    <xdr:sp macro="" textlink="">
      <xdr:nvSpPr>
        <xdr:cNvPr id="17" name="圆角矩形标注 16">
          <a:extLst>
            <a:ext uri="{FF2B5EF4-FFF2-40B4-BE49-F238E27FC236}">
              <a16:creationId xmlns:a16="http://schemas.microsoft.com/office/drawing/2014/main" id="{00000000-0008-0000-0900-000011000000}"/>
            </a:ext>
          </a:extLst>
        </xdr:cNvPr>
        <xdr:cNvSpPr/>
      </xdr:nvSpPr>
      <xdr:spPr>
        <a:xfrm>
          <a:off x="9728835" y="10494645"/>
          <a:ext cx="1408430" cy="664845"/>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导轨安装示意</a:t>
          </a:r>
        </a:p>
      </xdr:txBody>
    </xdr:sp>
    <xdr:clientData/>
  </xdr:twoCellAnchor>
  <xdr:twoCellAnchor>
    <xdr:from>
      <xdr:col>3</xdr:col>
      <xdr:colOff>2746828</xdr:colOff>
      <xdr:row>13</xdr:row>
      <xdr:rowOff>156350</xdr:rowOff>
    </xdr:from>
    <xdr:to>
      <xdr:col>4</xdr:col>
      <xdr:colOff>293224</xdr:colOff>
      <xdr:row>15</xdr:row>
      <xdr:rowOff>61211</xdr:rowOff>
    </xdr:to>
    <xdr:sp macro="" textlink="">
      <xdr:nvSpPr>
        <xdr:cNvPr id="23" name="椭圆 22">
          <a:extLst>
            <a:ext uri="{FF2B5EF4-FFF2-40B4-BE49-F238E27FC236}">
              <a16:creationId xmlns:a16="http://schemas.microsoft.com/office/drawing/2014/main" id="{00000000-0008-0000-0900-000017000000}"/>
            </a:ext>
          </a:extLst>
        </xdr:cNvPr>
        <xdr:cNvSpPr/>
      </xdr:nvSpPr>
      <xdr:spPr>
        <a:xfrm>
          <a:off x="8295005" y="3083560"/>
          <a:ext cx="580390" cy="273050"/>
        </a:xfrm>
        <a:prstGeom prst="ellipse">
          <a:avLst/>
        </a:prstGeom>
        <a:noFill/>
        <a:ln w="254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b="1"/>
        </a:p>
      </xdr:txBody>
    </xdr:sp>
    <xdr:clientData/>
  </xdr:twoCellAnchor>
  <xdr:twoCellAnchor>
    <xdr:from>
      <xdr:col>3</xdr:col>
      <xdr:colOff>2730392</xdr:colOff>
      <xdr:row>7</xdr:row>
      <xdr:rowOff>102564</xdr:rowOff>
    </xdr:from>
    <xdr:to>
      <xdr:col>4</xdr:col>
      <xdr:colOff>276788</xdr:colOff>
      <xdr:row>9</xdr:row>
      <xdr:rowOff>22366</xdr:rowOff>
    </xdr:to>
    <xdr:sp macro="" textlink="">
      <xdr:nvSpPr>
        <xdr:cNvPr id="25" name="椭圆 24">
          <a:extLst>
            <a:ext uri="{FF2B5EF4-FFF2-40B4-BE49-F238E27FC236}">
              <a16:creationId xmlns:a16="http://schemas.microsoft.com/office/drawing/2014/main" id="{00000000-0008-0000-0900-000019000000}"/>
            </a:ext>
          </a:extLst>
        </xdr:cNvPr>
        <xdr:cNvSpPr/>
      </xdr:nvSpPr>
      <xdr:spPr>
        <a:xfrm>
          <a:off x="8278495" y="1950085"/>
          <a:ext cx="580390" cy="275590"/>
        </a:xfrm>
        <a:prstGeom prst="ellipse">
          <a:avLst/>
        </a:prstGeom>
        <a:noFill/>
        <a:ln w="254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b="1"/>
        </a:p>
      </xdr:txBody>
    </xdr:sp>
    <xdr:clientData/>
  </xdr:twoCellAnchor>
  <xdr:twoCellAnchor>
    <xdr:from>
      <xdr:col>3</xdr:col>
      <xdr:colOff>1113117</xdr:colOff>
      <xdr:row>54</xdr:row>
      <xdr:rowOff>104588</xdr:rowOff>
    </xdr:from>
    <xdr:to>
      <xdr:col>3</xdr:col>
      <xdr:colOff>2182668</xdr:colOff>
      <xdr:row>59</xdr:row>
      <xdr:rowOff>94234</xdr:rowOff>
    </xdr:to>
    <xdr:sp macro="" textlink="">
      <xdr:nvSpPr>
        <xdr:cNvPr id="26" name="文本框 25">
          <a:extLst>
            <a:ext uri="{FF2B5EF4-FFF2-40B4-BE49-F238E27FC236}">
              <a16:creationId xmlns:a16="http://schemas.microsoft.com/office/drawing/2014/main" id="{00000000-0008-0000-0900-00001A000000}"/>
            </a:ext>
          </a:extLst>
        </xdr:cNvPr>
        <xdr:cNvSpPr txBox="1"/>
      </xdr:nvSpPr>
      <xdr:spPr>
        <a:xfrm>
          <a:off x="6661150" y="10327640"/>
          <a:ext cx="1069975" cy="847090"/>
        </a:xfrm>
        <a:prstGeom prst="flowChartAlternateProcess">
          <a:avLst/>
        </a:prstGeom>
        <a:noFill/>
        <a:ln w="9525" cmpd="sng">
          <a:solidFill>
            <a:srgbClr val="FF0000"/>
          </a:solid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200" b="1">
              <a:solidFill>
                <a:srgbClr val="FF0000"/>
              </a:solidFill>
            </a:rPr>
            <a:t>8</a:t>
          </a:r>
          <a:r>
            <a:rPr lang="zh-CN" altLang="en-US" sz="1200" b="1">
              <a:solidFill>
                <a:srgbClr val="FF0000"/>
              </a:solidFill>
            </a:rPr>
            <a:t>颗</a:t>
          </a:r>
          <a:r>
            <a:rPr lang="en-US" altLang="zh-CN" sz="1200" b="1">
              <a:solidFill>
                <a:srgbClr val="FF0000"/>
              </a:solidFill>
            </a:rPr>
            <a:t>M5*12十字盘头自攻锁紧螺钉</a:t>
          </a:r>
        </a:p>
      </xdr:txBody>
    </xdr:sp>
    <xdr:clientData/>
  </xdr:twoCellAnchor>
  <xdr:twoCellAnchor>
    <xdr:from>
      <xdr:col>3</xdr:col>
      <xdr:colOff>2689411</xdr:colOff>
      <xdr:row>6</xdr:row>
      <xdr:rowOff>7469</xdr:rowOff>
    </xdr:from>
    <xdr:to>
      <xdr:col>4</xdr:col>
      <xdr:colOff>321236</xdr:colOff>
      <xdr:row>16</xdr:row>
      <xdr:rowOff>137602</xdr:rowOff>
    </xdr:to>
    <xdr:sp macro="" textlink="">
      <xdr:nvSpPr>
        <xdr:cNvPr id="28" name="矩形 27">
          <a:extLst>
            <a:ext uri="{FF2B5EF4-FFF2-40B4-BE49-F238E27FC236}">
              <a16:creationId xmlns:a16="http://schemas.microsoft.com/office/drawing/2014/main" id="{00000000-0008-0000-0900-00001C000000}"/>
            </a:ext>
          </a:extLst>
        </xdr:cNvPr>
        <xdr:cNvSpPr/>
      </xdr:nvSpPr>
      <xdr:spPr>
        <a:xfrm>
          <a:off x="8237855" y="1677035"/>
          <a:ext cx="665480" cy="1939925"/>
        </a:xfrm>
        <a:prstGeom prst="rect">
          <a:avLst/>
        </a:prstGeom>
        <a:noFill/>
        <a:ln w="25400" cmpd="sng">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3</xdr:col>
      <xdr:colOff>1736164</xdr:colOff>
      <xdr:row>6</xdr:row>
      <xdr:rowOff>17928</xdr:rowOff>
    </xdr:from>
    <xdr:to>
      <xdr:col>3</xdr:col>
      <xdr:colOff>2147047</xdr:colOff>
      <xdr:row>16</xdr:row>
      <xdr:rowOff>148061</xdr:rowOff>
    </xdr:to>
    <xdr:sp macro="" textlink="">
      <xdr:nvSpPr>
        <xdr:cNvPr id="29" name="矩形 28">
          <a:extLst>
            <a:ext uri="{FF2B5EF4-FFF2-40B4-BE49-F238E27FC236}">
              <a16:creationId xmlns:a16="http://schemas.microsoft.com/office/drawing/2014/main" id="{00000000-0008-0000-0900-00001D000000}"/>
            </a:ext>
          </a:extLst>
        </xdr:cNvPr>
        <xdr:cNvSpPr/>
      </xdr:nvSpPr>
      <xdr:spPr>
        <a:xfrm>
          <a:off x="7284720" y="1687830"/>
          <a:ext cx="410845" cy="1939925"/>
        </a:xfrm>
        <a:prstGeom prst="rect">
          <a:avLst/>
        </a:prstGeom>
        <a:noFill/>
        <a:ln w="25400" cmpd="sng">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clientData/>
  </xdr:twoCellAnchor>
  <xdr:twoCellAnchor>
    <xdr:from>
      <xdr:col>3</xdr:col>
      <xdr:colOff>627530</xdr:colOff>
      <xdr:row>19</xdr:row>
      <xdr:rowOff>179294</xdr:rowOff>
    </xdr:from>
    <xdr:to>
      <xdr:col>3</xdr:col>
      <xdr:colOff>1697081</xdr:colOff>
      <xdr:row>24</xdr:row>
      <xdr:rowOff>131587</xdr:rowOff>
    </xdr:to>
    <xdr:sp macro="" textlink="">
      <xdr:nvSpPr>
        <xdr:cNvPr id="30" name="文本框 29">
          <a:extLst>
            <a:ext uri="{FF2B5EF4-FFF2-40B4-BE49-F238E27FC236}">
              <a16:creationId xmlns:a16="http://schemas.microsoft.com/office/drawing/2014/main" id="{00000000-0008-0000-0900-00001E000000}"/>
            </a:ext>
          </a:extLst>
        </xdr:cNvPr>
        <xdr:cNvSpPr txBox="1"/>
      </xdr:nvSpPr>
      <xdr:spPr>
        <a:xfrm>
          <a:off x="6176010" y="4211320"/>
          <a:ext cx="1069340" cy="873125"/>
        </a:xfrm>
        <a:prstGeom prst="flowChartAlternateProcess">
          <a:avLst/>
        </a:prstGeom>
        <a:noFill/>
        <a:ln w="9525" cmpd="sng">
          <a:solidFill>
            <a:srgbClr val="FF0000"/>
          </a:solidFill>
        </a:ln>
        <a:extLst>
          <a:ext uri="{909E8E84-426E-40DD-AFC4-6F175D3DCCD1}">
            <a14:hiddenFill xmlns:a14="http://schemas.microsoft.com/office/drawing/2010/main">
              <a:solidFill>
                <a:schemeClr val="lt1"/>
              </a:solidFill>
            </a14:hiddenFill>
          </a:ext>
        </a:ex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en-US" altLang="zh-CN" sz="1200" b="1">
              <a:solidFill>
                <a:srgbClr val="FF0000"/>
              </a:solidFill>
            </a:rPr>
            <a:t>8</a:t>
          </a:r>
          <a:r>
            <a:rPr lang="zh-CN" altLang="en-US" sz="1200" b="1">
              <a:solidFill>
                <a:srgbClr val="FF0000"/>
              </a:solidFill>
            </a:rPr>
            <a:t>颗</a:t>
          </a:r>
          <a:r>
            <a:rPr lang="en-US" altLang="zh-CN" sz="1200" b="1">
              <a:solidFill>
                <a:srgbClr val="FF0000"/>
              </a:solidFill>
            </a:rPr>
            <a:t>M5*12十字盘头自攻锁紧螺钉</a:t>
          </a:r>
        </a:p>
      </xdr:txBody>
    </xdr:sp>
    <xdr:clientData/>
  </xdr:twoCellAnchor>
  <xdr:twoCellAnchor>
    <xdr:from>
      <xdr:col>3</xdr:col>
      <xdr:colOff>1763699</xdr:colOff>
      <xdr:row>13</xdr:row>
      <xdr:rowOff>136927</xdr:rowOff>
    </xdr:from>
    <xdr:to>
      <xdr:col>3</xdr:col>
      <xdr:colOff>2089153</xdr:colOff>
      <xdr:row>15</xdr:row>
      <xdr:rowOff>41788</xdr:rowOff>
    </xdr:to>
    <xdr:sp macro="" textlink="">
      <xdr:nvSpPr>
        <xdr:cNvPr id="31" name="椭圆 30">
          <a:extLst>
            <a:ext uri="{FF2B5EF4-FFF2-40B4-BE49-F238E27FC236}">
              <a16:creationId xmlns:a16="http://schemas.microsoft.com/office/drawing/2014/main" id="{00000000-0008-0000-0900-00001F000000}"/>
            </a:ext>
          </a:extLst>
        </xdr:cNvPr>
        <xdr:cNvSpPr/>
      </xdr:nvSpPr>
      <xdr:spPr>
        <a:xfrm>
          <a:off x="7312025" y="3063875"/>
          <a:ext cx="325755" cy="273050"/>
        </a:xfrm>
        <a:prstGeom prst="ellipse">
          <a:avLst/>
        </a:prstGeom>
        <a:noFill/>
        <a:ln w="254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b="1"/>
        </a:p>
      </xdr:txBody>
    </xdr:sp>
    <xdr:clientData/>
  </xdr:twoCellAnchor>
  <xdr:twoCellAnchor>
    <xdr:from>
      <xdr:col>3</xdr:col>
      <xdr:colOff>1769675</xdr:colOff>
      <xdr:row>7</xdr:row>
      <xdr:rowOff>113023</xdr:rowOff>
    </xdr:from>
    <xdr:to>
      <xdr:col>3</xdr:col>
      <xdr:colOff>2095129</xdr:colOff>
      <xdr:row>9</xdr:row>
      <xdr:rowOff>32825</xdr:rowOff>
    </xdr:to>
    <xdr:sp macro="" textlink="">
      <xdr:nvSpPr>
        <xdr:cNvPr id="32" name="椭圆 31">
          <a:extLst>
            <a:ext uri="{FF2B5EF4-FFF2-40B4-BE49-F238E27FC236}">
              <a16:creationId xmlns:a16="http://schemas.microsoft.com/office/drawing/2014/main" id="{00000000-0008-0000-0900-000020000000}"/>
            </a:ext>
          </a:extLst>
        </xdr:cNvPr>
        <xdr:cNvSpPr/>
      </xdr:nvSpPr>
      <xdr:spPr>
        <a:xfrm>
          <a:off x="7317740" y="1960245"/>
          <a:ext cx="325755" cy="275590"/>
        </a:xfrm>
        <a:prstGeom prst="ellipse">
          <a:avLst/>
        </a:prstGeom>
        <a:noFill/>
        <a:ln w="254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b="1"/>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3</xdr:col>
      <xdr:colOff>743449</xdr:colOff>
      <xdr:row>46</xdr:row>
      <xdr:rowOff>107577</xdr:rowOff>
    </xdr:from>
    <xdr:to>
      <xdr:col>5</xdr:col>
      <xdr:colOff>386100</xdr:colOff>
      <xdr:row>57</xdr:row>
      <xdr:rowOff>62755</xdr:rowOff>
    </xdr:to>
    <xdr:grpSp>
      <xdr:nvGrpSpPr>
        <xdr:cNvPr id="30" name="组合 29">
          <a:extLst>
            <a:ext uri="{FF2B5EF4-FFF2-40B4-BE49-F238E27FC236}">
              <a16:creationId xmlns:a16="http://schemas.microsoft.com/office/drawing/2014/main" id="{58120C21-5BE1-918D-AE74-42E10E953896}"/>
            </a:ext>
          </a:extLst>
        </xdr:cNvPr>
        <xdr:cNvGrpSpPr/>
      </xdr:nvGrpSpPr>
      <xdr:grpSpPr>
        <a:xfrm>
          <a:off x="6291762" y="8745561"/>
          <a:ext cx="3339541" cy="1895897"/>
          <a:chOff x="11303873" y="3989294"/>
          <a:chExt cx="2968557" cy="1927414"/>
        </a:xfrm>
      </xdr:grpSpPr>
      <xdr:pic>
        <xdr:nvPicPr>
          <xdr:cNvPr id="25" name="图片 24">
            <a:extLst>
              <a:ext uri="{FF2B5EF4-FFF2-40B4-BE49-F238E27FC236}">
                <a16:creationId xmlns:a16="http://schemas.microsoft.com/office/drawing/2014/main" id="{31FD98B9-A7DA-D9BF-5947-DC9D8DE2A766}"/>
              </a:ext>
            </a:extLst>
          </xdr:cNvPr>
          <xdr:cNvPicPr>
            <a:picLocks noChangeAspect="1"/>
          </xdr:cNvPicPr>
        </xdr:nvPicPr>
        <xdr:blipFill rotWithShape="1">
          <a:blip xmlns:r="http://schemas.openxmlformats.org/officeDocument/2006/relationships" r:embed="rId1"/>
          <a:srcRect l="17870" r="13441"/>
          <a:stretch>
            <a:fillRect/>
          </a:stretch>
        </xdr:blipFill>
        <xdr:spPr>
          <a:xfrm rot="5400000">
            <a:off x="11824445" y="3468722"/>
            <a:ext cx="1927414" cy="2968557"/>
          </a:xfrm>
          <a:prstGeom prst="rect">
            <a:avLst/>
          </a:prstGeom>
        </xdr:spPr>
      </xdr:pic>
      <xdr:cxnSp macro="">
        <xdr:nvCxnSpPr>
          <xdr:cNvPr id="26" name="直接箭头连接符 25">
            <a:extLst>
              <a:ext uri="{FF2B5EF4-FFF2-40B4-BE49-F238E27FC236}">
                <a16:creationId xmlns:a16="http://schemas.microsoft.com/office/drawing/2014/main" id="{43D4B9C1-BBFC-485B-91F4-618E800EEF5E}"/>
              </a:ext>
            </a:extLst>
          </xdr:cNvPr>
          <xdr:cNvCxnSpPr/>
        </xdr:nvCxnSpPr>
        <xdr:spPr>
          <a:xfrm flipV="1">
            <a:off x="12156141" y="4464423"/>
            <a:ext cx="421341" cy="896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221685</xdr:colOff>
      <xdr:row>59</xdr:row>
      <xdr:rowOff>152187</xdr:rowOff>
    </xdr:from>
    <xdr:to>
      <xdr:col>3</xdr:col>
      <xdr:colOff>36970</xdr:colOff>
      <xdr:row>62</xdr:row>
      <xdr:rowOff>89322</xdr:rowOff>
    </xdr:to>
    <xdr:pic>
      <xdr:nvPicPr>
        <xdr:cNvPr id="2" name="图片 1">
          <a:extLst>
            <a:ext uri="{FF2B5EF4-FFF2-40B4-BE49-F238E27FC236}">
              <a16:creationId xmlns:a16="http://schemas.microsoft.com/office/drawing/2014/main" id="{995DB7D5-F3E4-454A-9BA9-2A00B0C85D2C}"/>
            </a:ext>
          </a:extLst>
        </xdr:cNvPr>
        <xdr:cNvPicPr>
          <a:picLocks noChangeAspect="1" noChangeArrowheads="1"/>
        </xdr:cNvPicPr>
      </xdr:nvPicPr>
      <xdr:blipFill>
        <a:blip xmlns:r="http://schemas.openxmlformats.org/officeDocument/2006/relationships" r:embed="rId2" cstate="print"/>
        <a:srcRect/>
        <a:stretch>
          <a:fillRect/>
        </a:stretch>
      </xdr:blipFill>
      <xdr:spPr>
        <a:xfrm>
          <a:off x="4473645" y="13532907"/>
          <a:ext cx="554425" cy="485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2578452</xdr:colOff>
      <xdr:row>59</xdr:row>
      <xdr:rowOff>99483</xdr:rowOff>
    </xdr:from>
    <xdr:to>
      <xdr:col>2</xdr:col>
      <xdr:colOff>140687</xdr:colOff>
      <xdr:row>62</xdr:row>
      <xdr:rowOff>92497</xdr:rowOff>
    </xdr:to>
    <xdr:pic>
      <xdr:nvPicPr>
        <xdr:cNvPr id="3" name="图片 2">
          <a:extLst>
            <a:ext uri="{FF2B5EF4-FFF2-40B4-BE49-F238E27FC236}">
              <a16:creationId xmlns:a16="http://schemas.microsoft.com/office/drawing/2014/main" id="{C73E4292-A0C9-4E80-89CF-41D07BCCCCCC}"/>
            </a:ext>
          </a:extLst>
        </xdr:cNvPr>
        <xdr:cNvPicPr>
          <a:picLocks noChangeAspect="1"/>
        </xdr:cNvPicPr>
      </xdr:nvPicPr>
      <xdr:blipFill>
        <a:blip xmlns:r="http://schemas.openxmlformats.org/officeDocument/2006/relationships" r:embed="rId3"/>
        <a:stretch>
          <a:fillRect/>
        </a:stretch>
      </xdr:blipFill>
      <xdr:spPr>
        <a:xfrm>
          <a:off x="4003392" y="13480203"/>
          <a:ext cx="389255" cy="541654"/>
        </a:xfrm>
        <a:prstGeom prst="rect">
          <a:avLst/>
        </a:prstGeom>
      </xdr:spPr>
    </xdr:pic>
    <xdr:clientData/>
  </xdr:twoCellAnchor>
  <xdr:twoCellAnchor>
    <xdr:from>
      <xdr:col>3</xdr:col>
      <xdr:colOff>2254731</xdr:colOff>
      <xdr:row>20</xdr:row>
      <xdr:rowOff>45367</xdr:rowOff>
    </xdr:from>
    <xdr:to>
      <xdr:col>3</xdr:col>
      <xdr:colOff>2677641</xdr:colOff>
      <xdr:row>21</xdr:row>
      <xdr:rowOff>145697</xdr:rowOff>
    </xdr:to>
    <xdr:sp macro="" textlink="">
      <xdr:nvSpPr>
        <xdr:cNvPr id="4" name="文本框 3">
          <a:extLst>
            <a:ext uri="{FF2B5EF4-FFF2-40B4-BE49-F238E27FC236}">
              <a16:creationId xmlns:a16="http://schemas.microsoft.com/office/drawing/2014/main" id="{9BA947C4-A83E-4420-A7E2-05A15764A516}"/>
            </a:ext>
          </a:extLst>
        </xdr:cNvPr>
        <xdr:cNvSpPr txBox="1"/>
      </xdr:nvSpPr>
      <xdr:spPr>
        <a:xfrm>
          <a:off x="7239107" y="4213955"/>
          <a:ext cx="422910" cy="279624"/>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5</xdr:col>
      <xdr:colOff>286276</xdr:colOff>
      <xdr:row>42</xdr:row>
      <xdr:rowOff>15670</xdr:rowOff>
    </xdr:from>
    <xdr:to>
      <xdr:col>7</xdr:col>
      <xdr:colOff>351046</xdr:colOff>
      <xdr:row>45</xdr:row>
      <xdr:rowOff>148610</xdr:rowOff>
    </xdr:to>
    <xdr:sp macro="" textlink="">
      <xdr:nvSpPr>
        <xdr:cNvPr id="5" name="圆角矩形标注 6">
          <a:extLst>
            <a:ext uri="{FF2B5EF4-FFF2-40B4-BE49-F238E27FC236}">
              <a16:creationId xmlns:a16="http://schemas.microsoft.com/office/drawing/2014/main" id="{03B7A026-4F55-49EB-B7BE-F1A80DED7D71}"/>
            </a:ext>
          </a:extLst>
        </xdr:cNvPr>
        <xdr:cNvSpPr/>
      </xdr:nvSpPr>
      <xdr:spPr>
        <a:xfrm>
          <a:off x="8596558" y="8128729"/>
          <a:ext cx="1266041" cy="670822"/>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线槽走线示意</a:t>
          </a:r>
        </a:p>
      </xdr:txBody>
    </xdr:sp>
    <xdr:clientData/>
  </xdr:twoCellAnchor>
  <xdr:twoCellAnchor>
    <xdr:from>
      <xdr:col>3</xdr:col>
      <xdr:colOff>2490166</xdr:colOff>
      <xdr:row>59</xdr:row>
      <xdr:rowOff>24358</xdr:rowOff>
    </xdr:from>
    <xdr:to>
      <xdr:col>4</xdr:col>
      <xdr:colOff>187805</xdr:colOff>
      <xdr:row>60</xdr:row>
      <xdr:rowOff>116658</xdr:rowOff>
    </xdr:to>
    <xdr:sp macro="" textlink="">
      <xdr:nvSpPr>
        <xdr:cNvPr id="6" name="文本框 5">
          <a:extLst>
            <a:ext uri="{FF2B5EF4-FFF2-40B4-BE49-F238E27FC236}">
              <a16:creationId xmlns:a16="http://schemas.microsoft.com/office/drawing/2014/main" id="{AEE7BAC3-3B29-4CE0-881A-E180FF2B01B1}"/>
            </a:ext>
          </a:extLst>
        </xdr:cNvPr>
        <xdr:cNvSpPr txBox="1"/>
      </xdr:nvSpPr>
      <xdr:spPr>
        <a:xfrm>
          <a:off x="7474542" y="11185417"/>
          <a:ext cx="422910" cy="271594"/>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3</xdr:col>
      <xdr:colOff>205422</xdr:colOff>
      <xdr:row>41</xdr:row>
      <xdr:rowOff>25082</xdr:rowOff>
    </xdr:from>
    <xdr:to>
      <xdr:col>3</xdr:col>
      <xdr:colOff>384492</xdr:colOff>
      <xdr:row>43</xdr:row>
      <xdr:rowOff>37147</xdr:rowOff>
    </xdr:to>
    <xdr:sp macro="" textlink="">
      <xdr:nvSpPr>
        <xdr:cNvPr id="7" name="矩形 6">
          <a:extLst>
            <a:ext uri="{FF2B5EF4-FFF2-40B4-BE49-F238E27FC236}">
              <a16:creationId xmlns:a16="http://schemas.microsoft.com/office/drawing/2014/main" id="{8FB8099D-46DE-43E4-B30E-67C9D0F7717B}"/>
            </a:ext>
          </a:extLst>
        </xdr:cNvPr>
        <xdr:cNvSpPr/>
      </xdr:nvSpPr>
      <xdr:spPr>
        <a:xfrm rot="5400000">
          <a:off x="5104764" y="10274300"/>
          <a:ext cx="362585" cy="179070"/>
        </a:xfrm>
        <a:prstGeom prst="rect">
          <a:avLst/>
        </a:prstGeom>
        <a:solidFill>
          <a:schemeClr val="bg1"/>
        </a:solidFill>
        <a:ln w="25400" cmpd="sng">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endParaRPr lang="en-US" altLang="zh-CN" sz="1600" b="1">
            <a:solidFill>
              <a:srgbClr val="FF0000"/>
            </a:solidFill>
          </a:endParaRPr>
        </a:p>
      </xdr:txBody>
    </xdr:sp>
    <xdr:clientData/>
  </xdr:twoCellAnchor>
  <xdr:twoCellAnchor editAs="oneCell">
    <xdr:from>
      <xdr:col>0</xdr:col>
      <xdr:colOff>65315</xdr:colOff>
      <xdr:row>0</xdr:row>
      <xdr:rowOff>76200</xdr:rowOff>
    </xdr:from>
    <xdr:to>
      <xdr:col>1</xdr:col>
      <xdr:colOff>69770</xdr:colOff>
      <xdr:row>0</xdr:row>
      <xdr:rowOff>342900</xdr:rowOff>
    </xdr:to>
    <xdr:pic>
      <xdr:nvPicPr>
        <xdr:cNvPr id="12" name="图片 11">
          <a:extLst>
            <a:ext uri="{FF2B5EF4-FFF2-40B4-BE49-F238E27FC236}">
              <a16:creationId xmlns:a16="http://schemas.microsoft.com/office/drawing/2014/main" id="{C2F2604D-B4E0-44EF-AC74-723D00E8C362}"/>
            </a:ext>
          </a:extLst>
        </xdr:cNvPr>
        <xdr:cNvPicPr>
          <a:picLocks noChangeAspect="1"/>
        </xdr:cNvPicPr>
      </xdr:nvPicPr>
      <xdr:blipFill>
        <a:blip xmlns:r="http://schemas.openxmlformats.org/officeDocument/2006/relationships" r:embed="rId4"/>
        <a:stretch>
          <a:fillRect/>
        </a:stretch>
      </xdr:blipFill>
      <xdr:spPr>
        <a:xfrm>
          <a:off x="65315" y="76200"/>
          <a:ext cx="1429395" cy="266700"/>
        </a:xfrm>
        <a:prstGeom prst="rect">
          <a:avLst/>
        </a:prstGeom>
      </xdr:spPr>
    </xdr:pic>
    <xdr:clientData/>
  </xdr:twoCellAnchor>
  <xdr:twoCellAnchor>
    <xdr:from>
      <xdr:col>3</xdr:col>
      <xdr:colOff>2377996</xdr:colOff>
      <xdr:row>40</xdr:row>
      <xdr:rowOff>121006</xdr:rowOff>
    </xdr:from>
    <xdr:to>
      <xdr:col>4</xdr:col>
      <xdr:colOff>75635</xdr:colOff>
      <xdr:row>42</xdr:row>
      <xdr:rowOff>30837</xdr:rowOff>
    </xdr:to>
    <xdr:sp macro="" textlink="">
      <xdr:nvSpPr>
        <xdr:cNvPr id="15" name="文本框 14">
          <a:extLst>
            <a:ext uri="{FF2B5EF4-FFF2-40B4-BE49-F238E27FC236}">
              <a16:creationId xmlns:a16="http://schemas.microsoft.com/office/drawing/2014/main" id="{451188E1-911B-46B6-A7FD-088588E200E0}"/>
            </a:ext>
          </a:extLst>
        </xdr:cNvPr>
        <xdr:cNvSpPr txBox="1"/>
      </xdr:nvSpPr>
      <xdr:spPr>
        <a:xfrm>
          <a:off x="7362372" y="7875477"/>
          <a:ext cx="422910" cy="268419"/>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3</xdr:col>
      <xdr:colOff>667872</xdr:colOff>
      <xdr:row>4</xdr:row>
      <xdr:rowOff>132230</xdr:rowOff>
    </xdr:from>
    <xdr:to>
      <xdr:col>6</xdr:col>
      <xdr:colOff>493059</xdr:colOff>
      <xdr:row>18</xdr:row>
      <xdr:rowOff>80682</xdr:rowOff>
    </xdr:to>
    <xdr:grpSp>
      <xdr:nvGrpSpPr>
        <xdr:cNvPr id="24" name="组合 23">
          <a:extLst>
            <a:ext uri="{FF2B5EF4-FFF2-40B4-BE49-F238E27FC236}">
              <a16:creationId xmlns:a16="http://schemas.microsoft.com/office/drawing/2014/main" id="{A584DFE4-0987-0673-3A78-53BA2A203528}"/>
            </a:ext>
          </a:extLst>
        </xdr:cNvPr>
        <xdr:cNvGrpSpPr/>
      </xdr:nvGrpSpPr>
      <xdr:grpSpPr>
        <a:xfrm>
          <a:off x="6216185" y="1418105"/>
          <a:ext cx="4188827" cy="2365421"/>
          <a:chOff x="5517777" y="1414182"/>
          <a:chExt cx="3755092" cy="2475050"/>
        </a:xfrm>
      </xdr:grpSpPr>
      <xdr:pic>
        <xdr:nvPicPr>
          <xdr:cNvPr id="20" name="图片 19">
            <a:extLst>
              <a:ext uri="{FF2B5EF4-FFF2-40B4-BE49-F238E27FC236}">
                <a16:creationId xmlns:a16="http://schemas.microsoft.com/office/drawing/2014/main" id="{3E24452E-AF83-5EF9-D394-8A7EBD982848}"/>
              </a:ext>
            </a:extLst>
          </xdr:cNvPr>
          <xdr:cNvPicPr>
            <a:picLocks noChangeAspect="1"/>
          </xdr:cNvPicPr>
        </xdr:nvPicPr>
        <xdr:blipFill>
          <a:blip xmlns:r="http://schemas.openxmlformats.org/officeDocument/2006/relationships" r:embed="rId5"/>
          <a:stretch>
            <a:fillRect/>
          </a:stretch>
        </xdr:blipFill>
        <xdr:spPr>
          <a:xfrm>
            <a:off x="5517777" y="1414182"/>
            <a:ext cx="3755092" cy="2475050"/>
          </a:xfrm>
          <a:prstGeom prst="rect">
            <a:avLst/>
          </a:prstGeom>
        </xdr:spPr>
      </xdr:pic>
      <xdr:cxnSp macro="">
        <xdr:nvCxnSpPr>
          <xdr:cNvPr id="21" name="直接箭头连接符 20">
            <a:extLst>
              <a:ext uri="{FF2B5EF4-FFF2-40B4-BE49-F238E27FC236}">
                <a16:creationId xmlns:a16="http://schemas.microsoft.com/office/drawing/2014/main" id="{7651F9F2-0DD1-4948-905A-9E1881F782BC}"/>
              </a:ext>
            </a:extLst>
          </xdr:cNvPr>
          <xdr:cNvCxnSpPr/>
        </xdr:nvCxnSpPr>
        <xdr:spPr>
          <a:xfrm flipV="1">
            <a:off x="6588586" y="3284150"/>
            <a:ext cx="260684" cy="11229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17930</xdr:colOff>
      <xdr:row>22</xdr:row>
      <xdr:rowOff>107577</xdr:rowOff>
    </xdr:from>
    <xdr:to>
      <xdr:col>7</xdr:col>
      <xdr:colOff>572566</xdr:colOff>
      <xdr:row>22</xdr:row>
      <xdr:rowOff>142191</xdr:rowOff>
    </xdr:to>
    <xdr:cxnSp macro="">
      <xdr:nvCxnSpPr>
        <xdr:cNvPr id="8" name="直接连接符 7">
          <a:extLst>
            <a:ext uri="{FF2B5EF4-FFF2-40B4-BE49-F238E27FC236}">
              <a16:creationId xmlns:a16="http://schemas.microsoft.com/office/drawing/2014/main" id="{B04EF4E1-FB49-4AA2-BD61-663ECE78E97C}"/>
            </a:ext>
          </a:extLst>
        </xdr:cNvPr>
        <xdr:cNvCxnSpPr/>
      </xdr:nvCxnSpPr>
      <xdr:spPr>
        <a:xfrm>
          <a:off x="5002306" y="4643718"/>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44824</xdr:colOff>
      <xdr:row>38</xdr:row>
      <xdr:rowOff>17929</xdr:rowOff>
    </xdr:from>
    <xdr:to>
      <xdr:col>7</xdr:col>
      <xdr:colOff>599460</xdr:colOff>
      <xdr:row>38</xdr:row>
      <xdr:rowOff>52543</xdr:rowOff>
    </xdr:to>
    <xdr:cxnSp macro="">
      <xdr:nvCxnSpPr>
        <xdr:cNvPr id="9" name="直接连接符 8">
          <a:extLst>
            <a:ext uri="{FF2B5EF4-FFF2-40B4-BE49-F238E27FC236}">
              <a16:creationId xmlns:a16="http://schemas.microsoft.com/office/drawing/2014/main" id="{1955838B-4B2B-4557-B6B4-CA5A357474A4}"/>
            </a:ext>
          </a:extLst>
        </xdr:cNvPr>
        <xdr:cNvCxnSpPr/>
      </xdr:nvCxnSpPr>
      <xdr:spPr>
        <a:xfrm>
          <a:off x="5029200" y="7422776"/>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2028265</xdr:colOff>
      <xdr:row>59</xdr:row>
      <xdr:rowOff>33618</xdr:rowOff>
    </xdr:from>
    <xdr:to>
      <xdr:col>1</xdr:col>
      <xdr:colOff>2535630</xdr:colOff>
      <xdr:row>62</xdr:row>
      <xdr:rowOff>139700</xdr:rowOff>
    </xdr:to>
    <xdr:pic>
      <xdr:nvPicPr>
        <xdr:cNvPr id="10" name="图片 9" descr="20454280_082808203825_2">
          <a:extLst>
            <a:ext uri="{FF2B5EF4-FFF2-40B4-BE49-F238E27FC236}">
              <a16:creationId xmlns:a16="http://schemas.microsoft.com/office/drawing/2014/main" id="{11E883E1-92BD-497B-9B96-4621D2AA4216}"/>
            </a:ext>
          </a:extLst>
        </xdr:cNvPr>
        <xdr:cNvPicPr>
          <a:picLocks noChangeAspect="1"/>
        </xdr:cNvPicPr>
      </xdr:nvPicPr>
      <xdr:blipFill>
        <a:blip xmlns:r="http://schemas.openxmlformats.org/officeDocument/2006/relationships" r:embed="rId6">
          <a:clrChange>
            <a:clrFrom>
              <a:srgbClr val="FFFFFF">
                <a:alpha val="100000"/>
              </a:srgbClr>
            </a:clrFrom>
            <a:clrTo>
              <a:srgbClr val="FFFFFF">
                <a:alpha val="100000"/>
                <a:alpha val="0"/>
              </a:srgbClr>
            </a:clrTo>
          </a:clrChange>
        </a:blip>
        <a:srcRect r="705" b="7197"/>
        <a:stretch>
          <a:fillRect/>
        </a:stretch>
      </xdr:blipFill>
      <xdr:spPr>
        <a:xfrm>
          <a:off x="3608294" y="10847294"/>
          <a:ext cx="507365" cy="643965"/>
        </a:xfrm>
        <a:prstGeom prst="rect">
          <a:avLst/>
        </a:prstGeom>
      </xdr:spPr>
    </xdr:pic>
    <xdr:clientData/>
  </xdr:twoCellAnchor>
  <xdr:twoCellAnchor editAs="oneCell">
    <xdr:from>
      <xdr:col>3</xdr:col>
      <xdr:colOff>2635626</xdr:colOff>
      <xdr:row>25</xdr:row>
      <xdr:rowOff>143435</xdr:rowOff>
    </xdr:from>
    <xdr:to>
      <xdr:col>7</xdr:col>
      <xdr:colOff>17932</xdr:colOff>
      <xdr:row>35</xdr:row>
      <xdr:rowOff>36047</xdr:rowOff>
    </xdr:to>
    <xdr:pic>
      <xdr:nvPicPr>
        <xdr:cNvPr id="35" name="图片 12">
          <a:extLst>
            <a:ext uri="{FF2B5EF4-FFF2-40B4-BE49-F238E27FC236}">
              <a16:creationId xmlns:a16="http://schemas.microsoft.com/office/drawing/2014/main" id="{02A90A02-231F-FDC3-A20F-16C4E2AD5C58}"/>
            </a:ext>
            <a:ext uri="{147F2762-F138-4A5C-976F-8EAC2B608ADB}">
              <a16:predDERef xmlns:a16="http://schemas.microsoft.com/office/drawing/2014/main" pred="{11E883E1-92BD-497B-9B96-4621D2AA4216}"/>
            </a:ext>
          </a:extLst>
        </xdr:cNvPr>
        <xdr:cNvPicPr>
          <a:picLocks noChangeAspect="1"/>
        </xdr:cNvPicPr>
      </xdr:nvPicPr>
      <xdr:blipFill>
        <a:blip xmlns:r="http://schemas.openxmlformats.org/officeDocument/2006/relationships" r:embed="rId7"/>
        <a:stretch>
          <a:fillRect/>
        </a:stretch>
      </xdr:blipFill>
      <xdr:spPr>
        <a:xfrm>
          <a:off x="7620002" y="5217459"/>
          <a:ext cx="2411506" cy="1702362"/>
        </a:xfrm>
        <a:prstGeom prst="rect">
          <a:avLst/>
        </a:prstGeom>
      </xdr:spPr>
    </xdr:pic>
    <xdr:clientData/>
  </xdr:twoCellAnchor>
  <xdr:twoCellAnchor editAs="oneCell">
    <xdr:from>
      <xdr:col>3</xdr:col>
      <xdr:colOff>89647</xdr:colOff>
      <xdr:row>25</xdr:row>
      <xdr:rowOff>17928</xdr:rowOff>
    </xdr:from>
    <xdr:to>
      <xdr:col>3</xdr:col>
      <xdr:colOff>2581836</xdr:colOff>
      <xdr:row>36</xdr:row>
      <xdr:rowOff>41253</xdr:rowOff>
    </xdr:to>
    <xdr:pic>
      <xdr:nvPicPr>
        <xdr:cNvPr id="36" name="图片 13">
          <a:extLst>
            <a:ext uri="{FF2B5EF4-FFF2-40B4-BE49-F238E27FC236}">
              <a16:creationId xmlns:a16="http://schemas.microsoft.com/office/drawing/2014/main" id="{6BE7E128-A64F-A996-984A-B4A8BE4F1C92}"/>
            </a:ext>
            <a:ext uri="{147F2762-F138-4A5C-976F-8EAC2B608ADB}">
              <a16:predDERef xmlns:a16="http://schemas.microsoft.com/office/drawing/2014/main" pred="{02A90A02-231F-FDC3-A20F-16C4E2AD5C58}"/>
            </a:ext>
          </a:extLst>
        </xdr:cNvPr>
        <xdr:cNvPicPr>
          <a:picLocks noChangeAspect="1"/>
        </xdr:cNvPicPr>
      </xdr:nvPicPr>
      <xdr:blipFill>
        <a:blip xmlns:r="http://schemas.openxmlformats.org/officeDocument/2006/relationships" r:embed="rId8"/>
        <a:stretch>
          <a:fillRect/>
        </a:stretch>
      </xdr:blipFill>
      <xdr:spPr>
        <a:xfrm>
          <a:off x="5074023" y="5091952"/>
          <a:ext cx="2492189" cy="201405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3</xdr:col>
      <xdr:colOff>2572869</xdr:colOff>
      <xdr:row>4</xdr:row>
      <xdr:rowOff>26894</xdr:rowOff>
    </xdr:from>
    <xdr:to>
      <xdr:col>7</xdr:col>
      <xdr:colOff>528917</xdr:colOff>
      <xdr:row>12</xdr:row>
      <xdr:rowOff>98612</xdr:rowOff>
    </xdr:to>
    <xdr:grpSp>
      <xdr:nvGrpSpPr>
        <xdr:cNvPr id="28" name="组合 27">
          <a:extLst>
            <a:ext uri="{FF2B5EF4-FFF2-40B4-BE49-F238E27FC236}">
              <a16:creationId xmlns:a16="http://schemas.microsoft.com/office/drawing/2014/main" id="{AE4BFEB0-D1DE-8F87-F989-A1243629A2A5}"/>
            </a:ext>
          </a:extLst>
        </xdr:cNvPr>
        <xdr:cNvGrpSpPr/>
      </xdr:nvGrpSpPr>
      <xdr:grpSpPr>
        <a:xfrm>
          <a:off x="8123645" y="1314411"/>
          <a:ext cx="2994444" cy="1438063"/>
          <a:chOff x="5710516" y="4716589"/>
          <a:chExt cx="3890683" cy="2781536"/>
        </a:xfrm>
      </xdr:grpSpPr>
      <xdr:pic>
        <xdr:nvPicPr>
          <xdr:cNvPr id="23" name="图片 22">
            <a:extLst>
              <a:ext uri="{FF2B5EF4-FFF2-40B4-BE49-F238E27FC236}">
                <a16:creationId xmlns:a16="http://schemas.microsoft.com/office/drawing/2014/main" id="{CAA694D9-2EB0-8815-4EA3-30038BD7D730}"/>
              </a:ext>
            </a:extLst>
          </xdr:cNvPr>
          <xdr:cNvPicPr>
            <a:picLocks noChangeAspect="1"/>
          </xdr:cNvPicPr>
        </xdr:nvPicPr>
        <xdr:blipFill>
          <a:blip xmlns:r="http://schemas.openxmlformats.org/officeDocument/2006/relationships" r:embed="rId1"/>
          <a:stretch>
            <a:fillRect/>
          </a:stretch>
        </xdr:blipFill>
        <xdr:spPr>
          <a:xfrm>
            <a:off x="5710516" y="4716589"/>
            <a:ext cx="3890683" cy="2781536"/>
          </a:xfrm>
          <a:prstGeom prst="rect">
            <a:avLst/>
          </a:prstGeom>
        </xdr:spPr>
      </xdr:pic>
      <xdr:cxnSp macro="">
        <xdr:nvCxnSpPr>
          <xdr:cNvPr id="24" name="直接箭头连接符 23">
            <a:extLst>
              <a:ext uri="{FF2B5EF4-FFF2-40B4-BE49-F238E27FC236}">
                <a16:creationId xmlns:a16="http://schemas.microsoft.com/office/drawing/2014/main" id="{DE9458C9-F863-494E-B05A-2B7200F8ADF8}"/>
              </a:ext>
            </a:extLst>
          </xdr:cNvPr>
          <xdr:cNvCxnSpPr/>
        </xdr:nvCxnSpPr>
        <xdr:spPr>
          <a:xfrm flipH="1">
            <a:off x="6624918" y="5235388"/>
            <a:ext cx="421341" cy="259977"/>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221685</xdr:colOff>
      <xdr:row>59</xdr:row>
      <xdr:rowOff>152187</xdr:rowOff>
    </xdr:from>
    <xdr:to>
      <xdr:col>3</xdr:col>
      <xdr:colOff>36970</xdr:colOff>
      <xdr:row>62</xdr:row>
      <xdr:rowOff>89322</xdr:rowOff>
    </xdr:to>
    <xdr:pic>
      <xdr:nvPicPr>
        <xdr:cNvPr id="6" name="图片 5">
          <a:extLst>
            <a:ext uri="{FF2B5EF4-FFF2-40B4-BE49-F238E27FC236}">
              <a16:creationId xmlns:a16="http://schemas.microsoft.com/office/drawing/2014/main" id="{06EEA6BF-F796-4B42-9814-1986B2504545}"/>
            </a:ext>
          </a:extLst>
        </xdr:cNvPr>
        <xdr:cNvPicPr>
          <a:picLocks noChangeAspect="1" noChangeArrowheads="1"/>
        </xdr:cNvPicPr>
      </xdr:nvPicPr>
      <xdr:blipFill>
        <a:blip xmlns:r="http://schemas.openxmlformats.org/officeDocument/2006/relationships" r:embed="rId2" cstate="print"/>
        <a:srcRect/>
        <a:stretch>
          <a:fillRect/>
        </a:stretch>
      </xdr:blipFill>
      <xdr:spPr>
        <a:xfrm>
          <a:off x="4473645" y="11399307"/>
          <a:ext cx="554425" cy="485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2578452</xdr:colOff>
      <xdr:row>59</xdr:row>
      <xdr:rowOff>99483</xdr:rowOff>
    </xdr:from>
    <xdr:to>
      <xdr:col>2</xdr:col>
      <xdr:colOff>140687</xdr:colOff>
      <xdr:row>62</xdr:row>
      <xdr:rowOff>92497</xdr:rowOff>
    </xdr:to>
    <xdr:pic>
      <xdr:nvPicPr>
        <xdr:cNvPr id="7" name="图片 6">
          <a:extLst>
            <a:ext uri="{FF2B5EF4-FFF2-40B4-BE49-F238E27FC236}">
              <a16:creationId xmlns:a16="http://schemas.microsoft.com/office/drawing/2014/main" id="{C173DEA1-5656-460F-876C-8269142E6C64}"/>
            </a:ext>
          </a:extLst>
        </xdr:cNvPr>
        <xdr:cNvPicPr>
          <a:picLocks noChangeAspect="1"/>
        </xdr:cNvPicPr>
      </xdr:nvPicPr>
      <xdr:blipFill>
        <a:blip xmlns:r="http://schemas.openxmlformats.org/officeDocument/2006/relationships" r:embed="rId3"/>
        <a:stretch>
          <a:fillRect/>
        </a:stretch>
      </xdr:blipFill>
      <xdr:spPr>
        <a:xfrm>
          <a:off x="4003392" y="11346603"/>
          <a:ext cx="389255" cy="541654"/>
        </a:xfrm>
        <a:prstGeom prst="rect">
          <a:avLst/>
        </a:prstGeom>
      </xdr:spPr>
    </xdr:pic>
    <xdr:clientData/>
  </xdr:twoCellAnchor>
  <xdr:twoCellAnchor>
    <xdr:from>
      <xdr:col>3</xdr:col>
      <xdr:colOff>2317484</xdr:colOff>
      <xdr:row>23</xdr:row>
      <xdr:rowOff>18473</xdr:rowOff>
    </xdr:from>
    <xdr:to>
      <xdr:col>4</xdr:col>
      <xdr:colOff>15123</xdr:colOff>
      <xdr:row>24</xdr:row>
      <xdr:rowOff>118803</xdr:rowOff>
    </xdr:to>
    <xdr:sp macro="" textlink="">
      <xdr:nvSpPr>
        <xdr:cNvPr id="8" name="文本框 7">
          <a:extLst>
            <a:ext uri="{FF2B5EF4-FFF2-40B4-BE49-F238E27FC236}">
              <a16:creationId xmlns:a16="http://schemas.microsoft.com/office/drawing/2014/main" id="{70FDE81C-CD92-40FB-BDE9-EEA66CB2D7A4}"/>
            </a:ext>
          </a:extLst>
        </xdr:cNvPr>
        <xdr:cNvSpPr txBox="1"/>
      </xdr:nvSpPr>
      <xdr:spPr>
        <a:xfrm>
          <a:off x="7301860" y="4724944"/>
          <a:ext cx="422910" cy="279624"/>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5</xdr:col>
      <xdr:colOff>53194</xdr:colOff>
      <xdr:row>40</xdr:row>
      <xdr:rowOff>168069</xdr:rowOff>
    </xdr:from>
    <xdr:to>
      <xdr:col>7</xdr:col>
      <xdr:colOff>117964</xdr:colOff>
      <xdr:row>44</xdr:row>
      <xdr:rowOff>121715</xdr:rowOff>
    </xdr:to>
    <xdr:sp macro="" textlink="">
      <xdr:nvSpPr>
        <xdr:cNvPr id="9" name="圆角矩形标注 6">
          <a:extLst>
            <a:ext uri="{FF2B5EF4-FFF2-40B4-BE49-F238E27FC236}">
              <a16:creationId xmlns:a16="http://schemas.microsoft.com/office/drawing/2014/main" id="{C8031C44-8273-4BB9-93C9-BB381288BAC7}"/>
            </a:ext>
          </a:extLst>
        </xdr:cNvPr>
        <xdr:cNvSpPr/>
      </xdr:nvSpPr>
      <xdr:spPr>
        <a:xfrm>
          <a:off x="8363476" y="7922540"/>
          <a:ext cx="1266041" cy="670822"/>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线槽走线示意</a:t>
          </a:r>
        </a:p>
      </xdr:txBody>
    </xdr:sp>
    <xdr:clientData/>
  </xdr:twoCellAnchor>
  <xdr:twoCellAnchor>
    <xdr:from>
      <xdr:col>3</xdr:col>
      <xdr:colOff>2454307</xdr:colOff>
      <xdr:row>59</xdr:row>
      <xdr:rowOff>24358</xdr:rowOff>
    </xdr:from>
    <xdr:to>
      <xdr:col>4</xdr:col>
      <xdr:colOff>151946</xdr:colOff>
      <xdr:row>60</xdr:row>
      <xdr:rowOff>116658</xdr:rowOff>
    </xdr:to>
    <xdr:sp macro="" textlink="">
      <xdr:nvSpPr>
        <xdr:cNvPr id="10" name="文本框 9">
          <a:extLst>
            <a:ext uri="{FF2B5EF4-FFF2-40B4-BE49-F238E27FC236}">
              <a16:creationId xmlns:a16="http://schemas.microsoft.com/office/drawing/2014/main" id="{D1A7C8D1-9DAE-4B9A-AEB4-2D920F6C0A49}"/>
            </a:ext>
          </a:extLst>
        </xdr:cNvPr>
        <xdr:cNvSpPr txBox="1"/>
      </xdr:nvSpPr>
      <xdr:spPr>
        <a:xfrm>
          <a:off x="7438683" y="11185417"/>
          <a:ext cx="422910" cy="271594"/>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3</xdr:col>
      <xdr:colOff>205422</xdr:colOff>
      <xdr:row>41</xdr:row>
      <xdr:rowOff>25082</xdr:rowOff>
    </xdr:from>
    <xdr:to>
      <xdr:col>3</xdr:col>
      <xdr:colOff>384492</xdr:colOff>
      <xdr:row>43</xdr:row>
      <xdr:rowOff>37147</xdr:rowOff>
    </xdr:to>
    <xdr:sp macro="" textlink="">
      <xdr:nvSpPr>
        <xdr:cNvPr id="11" name="矩形 10">
          <a:extLst>
            <a:ext uri="{FF2B5EF4-FFF2-40B4-BE49-F238E27FC236}">
              <a16:creationId xmlns:a16="http://schemas.microsoft.com/office/drawing/2014/main" id="{AD8DEBBB-BE35-4254-AB10-66E66C605D2D}"/>
            </a:ext>
          </a:extLst>
        </xdr:cNvPr>
        <xdr:cNvSpPr/>
      </xdr:nvSpPr>
      <xdr:spPr>
        <a:xfrm rot="5400000">
          <a:off x="5104764" y="8140700"/>
          <a:ext cx="362585" cy="179070"/>
        </a:xfrm>
        <a:prstGeom prst="rect">
          <a:avLst/>
        </a:prstGeom>
        <a:solidFill>
          <a:schemeClr val="bg1"/>
        </a:solidFill>
        <a:ln w="25400" cmpd="sng">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endParaRPr lang="en-US" altLang="zh-CN" sz="1600" b="1">
            <a:solidFill>
              <a:srgbClr val="FF0000"/>
            </a:solidFill>
          </a:endParaRPr>
        </a:p>
      </xdr:txBody>
    </xdr:sp>
    <xdr:clientData/>
  </xdr:twoCellAnchor>
  <xdr:twoCellAnchor editAs="oneCell">
    <xdr:from>
      <xdr:col>0</xdr:col>
      <xdr:colOff>65315</xdr:colOff>
      <xdr:row>0</xdr:row>
      <xdr:rowOff>76200</xdr:rowOff>
    </xdr:from>
    <xdr:to>
      <xdr:col>1</xdr:col>
      <xdr:colOff>69770</xdr:colOff>
      <xdr:row>0</xdr:row>
      <xdr:rowOff>342900</xdr:rowOff>
    </xdr:to>
    <xdr:pic>
      <xdr:nvPicPr>
        <xdr:cNvPr id="12" name="图片 11">
          <a:extLst>
            <a:ext uri="{FF2B5EF4-FFF2-40B4-BE49-F238E27FC236}">
              <a16:creationId xmlns:a16="http://schemas.microsoft.com/office/drawing/2014/main" id="{FC61290F-CAEC-4DB9-AE4A-FA5B9FE9B1BA}"/>
            </a:ext>
          </a:extLst>
        </xdr:cNvPr>
        <xdr:cNvPicPr>
          <a:picLocks noChangeAspect="1"/>
        </xdr:cNvPicPr>
      </xdr:nvPicPr>
      <xdr:blipFill>
        <a:blip xmlns:r="http://schemas.openxmlformats.org/officeDocument/2006/relationships" r:embed="rId4"/>
        <a:stretch>
          <a:fillRect/>
        </a:stretch>
      </xdr:blipFill>
      <xdr:spPr>
        <a:xfrm>
          <a:off x="65315" y="76200"/>
          <a:ext cx="1429395" cy="266700"/>
        </a:xfrm>
        <a:prstGeom prst="rect">
          <a:avLst/>
        </a:prstGeom>
      </xdr:spPr>
    </xdr:pic>
    <xdr:clientData/>
  </xdr:twoCellAnchor>
  <xdr:twoCellAnchor>
    <xdr:from>
      <xdr:col>3</xdr:col>
      <xdr:colOff>2369032</xdr:colOff>
      <xdr:row>38</xdr:row>
      <xdr:rowOff>121007</xdr:rowOff>
    </xdr:from>
    <xdr:to>
      <xdr:col>4</xdr:col>
      <xdr:colOff>66671</xdr:colOff>
      <xdr:row>40</xdr:row>
      <xdr:rowOff>30838</xdr:rowOff>
    </xdr:to>
    <xdr:sp macro="" textlink="">
      <xdr:nvSpPr>
        <xdr:cNvPr id="41" name="文本框 12">
          <a:extLst>
            <a:ext uri="{FF2B5EF4-FFF2-40B4-BE49-F238E27FC236}">
              <a16:creationId xmlns:a16="http://schemas.microsoft.com/office/drawing/2014/main" id="{7DA58F2E-FCAE-43EE-9902-BABEDE73D9B6}"/>
            </a:ext>
          </a:extLst>
        </xdr:cNvPr>
        <xdr:cNvSpPr txBox="1"/>
      </xdr:nvSpPr>
      <xdr:spPr>
        <a:xfrm>
          <a:off x="7919808" y="7438835"/>
          <a:ext cx="725932" cy="251417"/>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5</xdr:col>
      <xdr:colOff>304799</xdr:colOff>
      <xdr:row>58</xdr:row>
      <xdr:rowOff>116541</xdr:rowOff>
    </xdr:from>
    <xdr:to>
      <xdr:col>7</xdr:col>
      <xdr:colOff>368448</xdr:colOff>
      <xdr:row>60</xdr:row>
      <xdr:rowOff>175571</xdr:rowOff>
    </xdr:to>
    <xdr:sp macro="" textlink="">
      <xdr:nvSpPr>
        <xdr:cNvPr id="17" name="圆角矩形标注 44">
          <a:extLst>
            <a:ext uri="{FF2B5EF4-FFF2-40B4-BE49-F238E27FC236}">
              <a16:creationId xmlns:a16="http://schemas.microsoft.com/office/drawing/2014/main" id="{00D30F21-73A5-463E-ACC4-E065CC6AEAD0}"/>
            </a:ext>
          </a:extLst>
        </xdr:cNvPr>
        <xdr:cNvSpPr/>
      </xdr:nvSpPr>
      <xdr:spPr>
        <a:xfrm>
          <a:off x="8615081" y="11098306"/>
          <a:ext cx="1264920" cy="417618"/>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铜排安装示意</a:t>
          </a:r>
        </a:p>
      </xdr:txBody>
    </xdr:sp>
    <xdr:clientData/>
  </xdr:twoCellAnchor>
  <xdr:twoCellAnchor>
    <xdr:from>
      <xdr:col>3</xdr:col>
      <xdr:colOff>71720</xdr:colOff>
      <xdr:row>3</xdr:row>
      <xdr:rowOff>98613</xdr:rowOff>
    </xdr:from>
    <xdr:to>
      <xdr:col>3</xdr:col>
      <xdr:colOff>2707344</xdr:colOff>
      <xdr:row>12</xdr:row>
      <xdr:rowOff>134471</xdr:rowOff>
    </xdr:to>
    <xdr:grpSp>
      <xdr:nvGrpSpPr>
        <xdr:cNvPr id="22" name="组合 21">
          <a:extLst>
            <a:ext uri="{FF2B5EF4-FFF2-40B4-BE49-F238E27FC236}">
              <a16:creationId xmlns:a16="http://schemas.microsoft.com/office/drawing/2014/main" id="{5B5F6942-8DB0-C0A1-DEBE-E9400D28F87B}"/>
            </a:ext>
          </a:extLst>
        </xdr:cNvPr>
        <xdr:cNvGrpSpPr/>
      </xdr:nvGrpSpPr>
      <xdr:grpSpPr>
        <a:xfrm>
          <a:off x="5622496" y="1215337"/>
          <a:ext cx="2635624" cy="1572996"/>
          <a:chOff x="5680360" y="1237130"/>
          <a:chExt cx="3920685" cy="2321860"/>
        </a:xfrm>
      </xdr:grpSpPr>
      <xdr:pic>
        <xdr:nvPicPr>
          <xdr:cNvPr id="18" name="图片 17">
            <a:extLst>
              <a:ext uri="{FF2B5EF4-FFF2-40B4-BE49-F238E27FC236}">
                <a16:creationId xmlns:a16="http://schemas.microsoft.com/office/drawing/2014/main" id="{56014A70-3CD5-9CB0-950F-EB4C96D01886}"/>
              </a:ext>
            </a:extLst>
          </xdr:cNvPr>
          <xdr:cNvPicPr>
            <a:picLocks noChangeAspect="1"/>
          </xdr:cNvPicPr>
        </xdr:nvPicPr>
        <xdr:blipFill>
          <a:blip xmlns:r="http://schemas.openxmlformats.org/officeDocument/2006/relationships" r:embed="rId5"/>
          <a:stretch>
            <a:fillRect/>
          </a:stretch>
        </xdr:blipFill>
        <xdr:spPr>
          <a:xfrm>
            <a:off x="5680360" y="1237130"/>
            <a:ext cx="3920685" cy="2321860"/>
          </a:xfrm>
          <a:prstGeom prst="rect">
            <a:avLst/>
          </a:prstGeom>
        </xdr:spPr>
      </xdr:pic>
      <xdr:cxnSp macro="">
        <xdr:nvCxnSpPr>
          <xdr:cNvPr id="19" name="直接箭头连接符 18">
            <a:extLst>
              <a:ext uri="{FF2B5EF4-FFF2-40B4-BE49-F238E27FC236}">
                <a16:creationId xmlns:a16="http://schemas.microsoft.com/office/drawing/2014/main" id="{D6BC7C4C-EF86-430B-A4D0-11A4F5E688DB}"/>
              </a:ext>
            </a:extLst>
          </xdr:cNvPr>
          <xdr:cNvCxnSpPr/>
        </xdr:nvCxnSpPr>
        <xdr:spPr>
          <a:xfrm>
            <a:off x="6471399" y="1724457"/>
            <a:ext cx="268941" cy="286871"/>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1470211</xdr:colOff>
      <xdr:row>13</xdr:row>
      <xdr:rowOff>35859</xdr:rowOff>
    </xdr:from>
    <xdr:to>
      <xdr:col>6</xdr:col>
      <xdr:colOff>35858</xdr:colOff>
      <xdr:row>21</xdr:row>
      <xdr:rowOff>135440</xdr:rowOff>
    </xdr:to>
    <xdr:grpSp>
      <xdr:nvGrpSpPr>
        <xdr:cNvPr id="36" name="组合 35">
          <a:extLst>
            <a:ext uri="{FF2B5EF4-FFF2-40B4-BE49-F238E27FC236}">
              <a16:creationId xmlns:a16="http://schemas.microsoft.com/office/drawing/2014/main" id="{A6961027-4442-5881-2BAF-6F8817D4FB5D}"/>
            </a:ext>
          </a:extLst>
        </xdr:cNvPr>
        <xdr:cNvGrpSpPr/>
      </xdr:nvGrpSpPr>
      <xdr:grpSpPr>
        <a:xfrm>
          <a:off x="7020987" y="2860514"/>
          <a:ext cx="2934009" cy="1465926"/>
          <a:chOff x="6436658" y="3451412"/>
          <a:chExt cx="2492189" cy="1533934"/>
        </a:xfrm>
      </xdr:grpSpPr>
      <xdr:pic>
        <xdr:nvPicPr>
          <xdr:cNvPr id="31" name="图片 30">
            <a:extLst>
              <a:ext uri="{FF2B5EF4-FFF2-40B4-BE49-F238E27FC236}">
                <a16:creationId xmlns:a16="http://schemas.microsoft.com/office/drawing/2014/main" id="{B563EDC0-9741-E592-6EC9-F9F10976005B}"/>
              </a:ext>
            </a:extLst>
          </xdr:cNvPr>
          <xdr:cNvPicPr>
            <a:picLocks noChangeAspect="1"/>
          </xdr:cNvPicPr>
        </xdr:nvPicPr>
        <xdr:blipFill rotWithShape="1">
          <a:blip xmlns:r="http://schemas.openxmlformats.org/officeDocument/2006/relationships" r:embed="rId6"/>
          <a:srcRect t="14063"/>
          <a:stretch>
            <a:fillRect/>
          </a:stretch>
        </xdr:blipFill>
        <xdr:spPr>
          <a:xfrm>
            <a:off x="6436658" y="3451412"/>
            <a:ext cx="2492189" cy="1533934"/>
          </a:xfrm>
          <a:prstGeom prst="rect">
            <a:avLst/>
          </a:prstGeom>
        </xdr:spPr>
      </xdr:pic>
      <xdr:cxnSp macro="">
        <xdr:nvCxnSpPr>
          <xdr:cNvPr id="32" name="直接箭头连接符 31">
            <a:extLst>
              <a:ext uri="{FF2B5EF4-FFF2-40B4-BE49-F238E27FC236}">
                <a16:creationId xmlns:a16="http://schemas.microsoft.com/office/drawing/2014/main" id="{5B651094-A66D-4151-8DC4-051EAAA99A34}"/>
              </a:ext>
            </a:extLst>
          </xdr:cNvPr>
          <xdr:cNvCxnSpPr/>
        </xdr:nvCxnSpPr>
        <xdr:spPr>
          <a:xfrm>
            <a:off x="6911788" y="3863789"/>
            <a:ext cx="1500" cy="21276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 name="直接箭头连接符 34">
            <a:extLst>
              <a:ext uri="{FF2B5EF4-FFF2-40B4-BE49-F238E27FC236}">
                <a16:creationId xmlns:a16="http://schemas.microsoft.com/office/drawing/2014/main" id="{6928E4AB-D2E1-4475-8512-77044F687F41}"/>
              </a:ext>
            </a:extLst>
          </xdr:cNvPr>
          <xdr:cNvCxnSpPr/>
        </xdr:nvCxnSpPr>
        <xdr:spPr>
          <a:xfrm>
            <a:off x="7010400" y="3612778"/>
            <a:ext cx="1500" cy="21276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25</xdr:row>
      <xdr:rowOff>17929</xdr:rowOff>
    </xdr:from>
    <xdr:to>
      <xdr:col>7</xdr:col>
      <xdr:colOff>554636</xdr:colOff>
      <xdr:row>25</xdr:row>
      <xdr:rowOff>52543</xdr:rowOff>
    </xdr:to>
    <xdr:cxnSp macro="">
      <xdr:nvCxnSpPr>
        <xdr:cNvPr id="2" name="直接连接符 1">
          <a:extLst>
            <a:ext uri="{FF2B5EF4-FFF2-40B4-BE49-F238E27FC236}">
              <a16:creationId xmlns:a16="http://schemas.microsoft.com/office/drawing/2014/main" id="{069962DF-76E9-4491-8937-B5EB590114D9}"/>
            </a:ext>
          </a:extLst>
        </xdr:cNvPr>
        <xdr:cNvCxnSpPr/>
      </xdr:nvCxnSpPr>
      <xdr:spPr>
        <a:xfrm>
          <a:off x="4984376" y="5091953"/>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35858</xdr:colOff>
      <xdr:row>45</xdr:row>
      <xdr:rowOff>44823</xdr:rowOff>
    </xdr:from>
    <xdr:to>
      <xdr:col>7</xdr:col>
      <xdr:colOff>590494</xdr:colOff>
      <xdr:row>45</xdr:row>
      <xdr:rowOff>79437</xdr:rowOff>
    </xdr:to>
    <xdr:cxnSp macro="">
      <xdr:nvCxnSpPr>
        <xdr:cNvPr id="3" name="直接连接符 2">
          <a:extLst>
            <a:ext uri="{FF2B5EF4-FFF2-40B4-BE49-F238E27FC236}">
              <a16:creationId xmlns:a16="http://schemas.microsoft.com/office/drawing/2014/main" id="{DC66DCDD-DEA1-45F7-B927-872687A3135C}"/>
            </a:ext>
          </a:extLst>
        </xdr:cNvPr>
        <xdr:cNvCxnSpPr/>
      </xdr:nvCxnSpPr>
      <xdr:spPr>
        <a:xfrm>
          <a:off x="5020234" y="8704729"/>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1983442</xdr:colOff>
      <xdr:row>59</xdr:row>
      <xdr:rowOff>33618</xdr:rowOff>
    </xdr:from>
    <xdr:to>
      <xdr:col>1</xdr:col>
      <xdr:colOff>2490807</xdr:colOff>
      <xdr:row>62</xdr:row>
      <xdr:rowOff>139700</xdr:rowOff>
    </xdr:to>
    <xdr:pic>
      <xdr:nvPicPr>
        <xdr:cNvPr id="4" name="图片 3" descr="20454280_082808203825_2">
          <a:extLst>
            <a:ext uri="{FF2B5EF4-FFF2-40B4-BE49-F238E27FC236}">
              <a16:creationId xmlns:a16="http://schemas.microsoft.com/office/drawing/2014/main" id="{6B83989D-D6E9-4A44-BA69-D9024D2BD4A0}"/>
            </a:ext>
          </a:extLst>
        </xdr:cNvPr>
        <xdr:cNvPicPr>
          <a:picLocks noChangeAspect="1"/>
        </xdr:cNvPicPr>
      </xdr:nvPicPr>
      <xdr:blipFill>
        <a:blip xmlns:r="http://schemas.openxmlformats.org/officeDocument/2006/relationships" r:embed="rId7">
          <a:clrChange>
            <a:clrFrom>
              <a:srgbClr val="FFFFFF">
                <a:alpha val="100000"/>
              </a:srgbClr>
            </a:clrFrom>
            <a:clrTo>
              <a:srgbClr val="FFFFFF">
                <a:alpha val="100000"/>
                <a:alpha val="0"/>
              </a:srgbClr>
            </a:clrTo>
          </a:clrChange>
        </a:blip>
        <a:srcRect r="705" b="7197"/>
        <a:stretch>
          <a:fillRect/>
        </a:stretch>
      </xdr:blipFill>
      <xdr:spPr>
        <a:xfrm>
          <a:off x="3563471" y="10847294"/>
          <a:ext cx="507365" cy="643965"/>
        </a:xfrm>
        <a:prstGeom prst="rect">
          <a:avLst/>
        </a:prstGeom>
      </xdr:spPr>
    </xdr:pic>
    <xdr:clientData/>
  </xdr:twoCellAnchor>
  <xdr:twoCellAnchor editAs="oneCell">
    <xdr:from>
      <xdr:col>3</xdr:col>
      <xdr:colOff>2707343</xdr:colOff>
      <xdr:row>27</xdr:row>
      <xdr:rowOff>89649</xdr:rowOff>
    </xdr:from>
    <xdr:to>
      <xdr:col>7</xdr:col>
      <xdr:colOff>35859</xdr:colOff>
      <xdr:row>36</xdr:row>
      <xdr:rowOff>132192</xdr:rowOff>
    </xdr:to>
    <xdr:pic>
      <xdr:nvPicPr>
        <xdr:cNvPr id="38" name="图片 13">
          <a:extLst>
            <a:ext uri="{FF2B5EF4-FFF2-40B4-BE49-F238E27FC236}">
              <a16:creationId xmlns:a16="http://schemas.microsoft.com/office/drawing/2014/main" id="{376AE8A4-B12E-B287-80E6-8B57C9F9C651}"/>
            </a:ext>
          </a:extLst>
        </xdr:cNvPr>
        <xdr:cNvPicPr>
          <a:picLocks noChangeAspect="1"/>
        </xdr:cNvPicPr>
      </xdr:nvPicPr>
      <xdr:blipFill>
        <a:blip xmlns:r="http://schemas.openxmlformats.org/officeDocument/2006/relationships" r:embed="rId8"/>
        <a:stretch>
          <a:fillRect/>
        </a:stretch>
      </xdr:blipFill>
      <xdr:spPr>
        <a:xfrm>
          <a:off x="7691719" y="5522261"/>
          <a:ext cx="2357716" cy="1671318"/>
        </a:xfrm>
        <a:prstGeom prst="rect">
          <a:avLst/>
        </a:prstGeom>
      </xdr:spPr>
    </xdr:pic>
    <xdr:clientData/>
  </xdr:twoCellAnchor>
  <xdr:twoCellAnchor editAs="oneCell">
    <xdr:from>
      <xdr:col>3</xdr:col>
      <xdr:colOff>134470</xdr:colOff>
      <xdr:row>26</xdr:row>
      <xdr:rowOff>161364</xdr:rowOff>
    </xdr:from>
    <xdr:to>
      <xdr:col>3</xdr:col>
      <xdr:colOff>2640550</xdr:colOff>
      <xdr:row>38</xdr:row>
      <xdr:rowOff>35067</xdr:rowOff>
    </xdr:to>
    <xdr:pic>
      <xdr:nvPicPr>
        <xdr:cNvPr id="43" name="图片 14">
          <a:extLst>
            <a:ext uri="{FF2B5EF4-FFF2-40B4-BE49-F238E27FC236}">
              <a16:creationId xmlns:a16="http://schemas.microsoft.com/office/drawing/2014/main" id="{F18506C9-07F4-8068-FB3E-1B3D03799AD3}"/>
            </a:ext>
          </a:extLst>
        </xdr:cNvPr>
        <xdr:cNvPicPr>
          <a:picLocks noChangeAspect="1"/>
        </xdr:cNvPicPr>
      </xdr:nvPicPr>
      <xdr:blipFill>
        <a:blip xmlns:r="http://schemas.openxmlformats.org/officeDocument/2006/relationships" r:embed="rId9"/>
        <a:stretch>
          <a:fillRect/>
        </a:stretch>
      </xdr:blipFill>
      <xdr:spPr>
        <a:xfrm>
          <a:off x="5118846" y="5414682"/>
          <a:ext cx="2506080" cy="2045403"/>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600634</xdr:colOff>
      <xdr:row>62</xdr:row>
      <xdr:rowOff>9821</xdr:rowOff>
    </xdr:from>
    <xdr:to>
      <xdr:col>7</xdr:col>
      <xdr:colOff>71717</xdr:colOff>
      <xdr:row>79</xdr:row>
      <xdr:rowOff>106926</xdr:rowOff>
    </xdr:to>
    <xdr:pic>
      <xdr:nvPicPr>
        <xdr:cNvPr id="29" name="图片 28">
          <a:extLst>
            <a:ext uri="{FF2B5EF4-FFF2-40B4-BE49-F238E27FC236}">
              <a16:creationId xmlns:a16="http://schemas.microsoft.com/office/drawing/2014/main" id="{C35B2612-B8AA-0300-1D15-CC2EA38E4BFA}"/>
            </a:ext>
          </a:extLst>
        </xdr:cNvPr>
        <xdr:cNvPicPr>
          <a:picLocks noChangeAspect="1"/>
        </xdr:cNvPicPr>
      </xdr:nvPicPr>
      <xdr:blipFill>
        <a:blip xmlns:r="http://schemas.openxmlformats.org/officeDocument/2006/relationships" r:embed="rId1"/>
        <a:stretch>
          <a:fillRect/>
        </a:stretch>
      </xdr:blipFill>
      <xdr:spPr>
        <a:xfrm>
          <a:off x="5585010" y="11717727"/>
          <a:ext cx="3998260" cy="3145105"/>
        </a:xfrm>
        <a:prstGeom prst="rect">
          <a:avLst/>
        </a:prstGeom>
      </xdr:spPr>
    </xdr:pic>
    <xdr:clientData/>
  </xdr:twoCellAnchor>
  <xdr:twoCellAnchor>
    <xdr:from>
      <xdr:col>2</xdr:col>
      <xdr:colOff>185827</xdr:colOff>
      <xdr:row>39</xdr:row>
      <xdr:rowOff>152188</xdr:rowOff>
    </xdr:from>
    <xdr:to>
      <xdr:col>3</xdr:col>
      <xdr:colOff>1112</xdr:colOff>
      <xdr:row>42</xdr:row>
      <xdr:rowOff>89322</xdr:rowOff>
    </xdr:to>
    <xdr:pic>
      <xdr:nvPicPr>
        <xdr:cNvPr id="2" name="图片 1">
          <a:extLst>
            <a:ext uri="{FF2B5EF4-FFF2-40B4-BE49-F238E27FC236}">
              <a16:creationId xmlns:a16="http://schemas.microsoft.com/office/drawing/2014/main" id="{2C0506A7-2FA3-486A-A2CF-002A0DDEBDCE}"/>
            </a:ext>
          </a:extLst>
        </xdr:cNvPr>
        <xdr:cNvPicPr>
          <a:picLocks noChangeAspect="1" noChangeArrowheads="1"/>
        </xdr:cNvPicPr>
      </xdr:nvPicPr>
      <xdr:blipFill>
        <a:blip xmlns:r="http://schemas.openxmlformats.org/officeDocument/2006/relationships" r:embed="rId2" cstate="print"/>
        <a:srcRect/>
        <a:stretch>
          <a:fillRect/>
        </a:stretch>
      </xdr:blipFill>
      <xdr:spPr>
        <a:xfrm>
          <a:off x="4435098" y="7727364"/>
          <a:ext cx="550390" cy="4750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2506735</xdr:colOff>
      <xdr:row>39</xdr:row>
      <xdr:rowOff>63624</xdr:rowOff>
    </xdr:from>
    <xdr:to>
      <xdr:col>2</xdr:col>
      <xdr:colOff>68970</xdr:colOff>
      <xdr:row>42</xdr:row>
      <xdr:rowOff>56637</xdr:rowOff>
    </xdr:to>
    <xdr:pic>
      <xdr:nvPicPr>
        <xdr:cNvPr id="3" name="图片 2">
          <a:extLst>
            <a:ext uri="{FF2B5EF4-FFF2-40B4-BE49-F238E27FC236}">
              <a16:creationId xmlns:a16="http://schemas.microsoft.com/office/drawing/2014/main" id="{6E9E22F5-92A7-474F-AC17-F93692FF3B2B}"/>
            </a:ext>
          </a:extLst>
        </xdr:cNvPr>
        <xdr:cNvPicPr>
          <a:picLocks noChangeAspect="1"/>
        </xdr:cNvPicPr>
      </xdr:nvPicPr>
      <xdr:blipFill>
        <a:blip xmlns:r="http://schemas.openxmlformats.org/officeDocument/2006/relationships" r:embed="rId3"/>
        <a:stretch>
          <a:fillRect/>
        </a:stretch>
      </xdr:blipFill>
      <xdr:spPr>
        <a:xfrm>
          <a:off x="3932123" y="7638800"/>
          <a:ext cx="386118" cy="530896"/>
        </a:xfrm>
        <a:prstGeom prst="rect">
          <a:avLst/>
        </a:prstGeom>
      </xdr:spPr>
    </xdr:pic>
    <xdr:clientData/>
  </xdr:twoCellAnchor>
  <xdr:twoCellAnchor editAs="oneCell">
    <xdr:from>
      <xdr:col>0</xdr:col>
      <xdr:colOff>65315</xdr:colOff>
      <xdr:row>0</xdr:row>
      <xdr:rowOff>76200</xdr:rowOff>
    </xdr:from>
    <xdr:to>
      <xdr:col>1</xdr:col>
      <xdr:colOff>69770</xdr:colOff>
      <xdr:row>0</xdr:row>
      <xdr:rowOff>342900</xdr:rowOff>
    </xdr:to>
    <xdr:pic>
      <xdr:nvPicPr>
        <xdr:cNvPr id="6" name="图片 5">
          <a:extLst>
            <a:ext uri="{FF2B5EF4-FFF2-40B4-BE49-F238E27FC236}">
              <a16:creationId xmlns:a16="http://schemas.microsoft.com/office/drawing/2014/main" id="{C4EB4449-E6A6-4073-947D-8DCD3B540797}"/>
            </a:ext>
          </a:extLst>
        </xdr:cNvPr>
        <xdr:cNvPicPr>
          <a:picLocks noChangeAspect="1"/>
        </xdr:cNvPicPr>
      </xdr:nvPicPr>
      <xdr:blipFill>
        <a:blip xmlns:r="http://schemas.openxmlformats.org/officeDocument/2006/relationships" r:embed="rId4"/>
        <a:stretch>
          <a:fillRect/>
        </a:stretch>
      </xdr:blipFill>
      <xdr:spPr>
        <a:xfrm>
          <a:off x="65315" y="76200"/>
          <a:ext cx="1429395" cy="266700"/>
        </a:xfrm>
        <a:prstGeom prst="rect">
          <a:avLst/>
        </a:prstGeom>
      </xdr:spPr>
    </xdr:pic>
    <xdr:clientData/>
  </xdr:twoCellAnchor>
  <xdr:twoCellAnchor>
    <xdr:from>
      <xdr:col>3</xdr:col>
      <xdr:colOff>806825</xdr:colOff>
      <xdr:row>3</xdr:row>
      <xdr:rowOff>152400</xdr:rowOff>
    </xdr:from>
    <xdr:to>
      <xdr:col>7</xdr:col>
      <xdr:colOff>143434</xdr:colOff>
      <xdr:row>17</xdr:row>
      <xdr:rowOff>98611</xdr:rowOff>
    </xdr:to>
    <xdr:grpSp>
      <xdr:nvGrpSpPr>
        <xdr:cNvPr id="7" name="组合 6">
          <a:extLst>
            <a:ext uri="{FF2B5EF4-FFF2-40B4-BE49-F238E27FC236}">
              <a16:creationId xmlns:a16="http://schemas.microsoft.com/office/drawing/2014/main" id="{1EFB72FF-07A2-4E51-A9C9-E34163309829}"/>
            </a:ext>
          </a:extLst>
        </xdr:cNvPr>
        <xdr:cNvGrpSpPr/>
      </xdr:nvGrpSpPr>
      <xdr:grpSpPr>
        <a:xfrm>
          <a:off x="6357601" y="1269124"/>
          <a:ext cx="4375005" cy="2376728"/>
          <a:chOff x="5133446" y="1280416"/>
          <a:chExt cx="4947142" cy="2773680"/>
        </a:xfrm>
      </xdr:grpSpPr>
      <xdr:pic>
        <xdr:nvPicPr>
          <xdr:cNvPr id="8" name="图片 7">
            <a:extLst>
              <a:ext uri="{FF2B5EF4-FFF2-40B4-BE49-F238E27FC236}">
                <a16:creationId xmlns:a16="http://schemas.microsoft.com/office/drawing/2014/main" id="{05BB6F5D-5CBA-9AEE-03D2-A42DA4CA62B4}"/>
              </a:ext>
            </a:extLst>
          </xdr:cNvPr>
          <xdr:cNvPicPr>
            <a:picLocks noChangeAspect="1"/>
          </xdr:cNvPicPr>
        </xdr:nvPicPr>
        <xdr:blipFill rotWithShape="1">
          <a:blip xmlns:r="http://schemas.openxmlformats.org/officeDocument/2006/relationships" r:embed="rId5"/>
          <a:srcRect r="5539"/>
          <a:stretch>
            <a:fillRect/>
          </a:stretch>
        </xdr:blipFill>
        <xdr:spPr>
          <a:xfrm>
            <a:off x="5133446" y="1280416"/>
            <a:ext cx="4947142" cy="2773680"/>
          </a:xfrm>
          <a:prstGeom prst="rect">
            <a:avLst/>
          </a:prstGeom>
        </xdr:spPr>
      </xdr:pic>
      <xdr:cxnSp macro="">
        <xdr:nvCxnSpPr>
          <xdr:cNvPr id="9" name="直接箭头连接符 8">
            <a:extLst>
              <a:ext uri="{FF2B5EF4-FFF2-40B4-BE49-F238E27FC236}">
                <a16:creationId xmlns:a16="http://schemas.microsoft.com/office/drawing/2014/main" id="{D1F84998-2573-F788-15C7-ED639971964A}"/>
              </a:ext>
            </a:extLst>
          </xdr:cNvPr>
          <xdr:cNvCxnSpPr/>
        </xdr:nvCxnSpPr>
        <xdr:spPr>
          <a:xfrm flipH="1" flipV="1">
            <a:off x="7375859" y="2395007"/>
            <a:ext cx="635714" cy="229477"/>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0" name="直接箭头连接符 9">
            <a:extLst>
              <a:ext uri="{FF2B5EF4-FFF2-40B4-BE49-F238E27FC236}">
                <a16:creationId xmlns:a16="http://schemas.microsoft.com/office/drawing/2014/main" id="{6D525A93-8645-8540-AC6D-8D32A0629969}"/>
              </a:ext>
            </a:extLst>
          </xdr:cNvPr>
          <xdr:cNvCxnSpPr/>
        </xdr:nvCxnSpPr>
        <xdr:spPr>
          <a:xfrm flipH="1">
            <a:off x="7846273" y="2645281"/>
            <a:ext cx="264169" cy="9972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1" name="直接箭头连接符 10">
            <a:extLst>
              <a:ext uri="{FF2B5EF4-FFF2-40B4-BE49-F238E27FC236}">
                <a16:creationId xmlns:a16="http://schemas.microsoft.com/office/drawing/2014/main" id="{B6E6241A-EBB5-1A52-879C-1BA2B15069C7}"/>
              </a:ext>
            </a:extLst>
          </xdr:cNvPr>
          <xdr:cNvCxnSpPr/>
        </xdr:nvCxnSpPr>
        <xdr:spPr>
          <a:xfrm flipH="1" flipV="1">
            <a:off x="7946121" y="2520079"/>
            <a:ext cx="286984" cy="128919"/>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2" name="直接连接符 11">
            <a:extLst>
              <a:ext uri="{FF2B5EF4-FFF2-40B4-BE49-F238E27FC236}">
                <a16:creationId xmlns:a16="http://schemas.microsoft.com/office/drawing/2014/main" id="{FBF0A5B6-48AE-0F29-F46F-3E039B0B0C33}"/>
              </a:ext>
            </a:extLst>
          </xdr:cNvPr>
          <xdr:cNvCxnSpPr/>
        </xdr:nvCxnSpPr>
        <xdr:spPr>
          <a:xfrm>
            <a:off x="8006808" y="2614853"/>
            <a:ext cx="233602" cy="35555"/>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2581833</xdr:colOff>
      <xdr:row>18</xdr:row>
      <xdr:rowOff>170332</xdr:rowOff>
    </xdr:from>
    <xdr:to>
      <xdr:col>4</xdr:col>
      <xdr:colOff>279472</xdr:colOff>
      <xdr:row>20</xdr:row>
      <xdr:rowOff>87784</xdr:rowOff>
    </xdr:to>
    <xdr:sp macro="" textlink="">
      <xdr:nvSpPr>
        <xdr:cNvPr id="13" name="文本框 12">
          <a:extLst>
            <a:ext uri="{FF2B5EF4-FFF2-40B4-BE49-F238E27FC236}">
              <a16:creationId xmlns:a16="http://schemas.microsoft.com/office/drawing/2014/main" id="{76CA8251-2BD8-4904-B229-98A337D5D43D}"/>
            </a:ext>
          </a:extLst>
        </xdr:cNvPr>
        <xdr:cNvSpPr txBox="1"/>
      </xdr:nvSpPr>
      <xdr:spPr>
        <a:xfrm>
          <a:off x="7566209" y="3980332"/>
          <a:ext cx="422910" cy="276040"/>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3</xdr:col>
      <xdr:colOff>2689410</xdr:colOff>
      <xdr:row>38</xdr:row>
      <xdr:rowOff>161367</xdr:rowOff>
    </xdr:from>
    <xdr:to>
      <xdr:col>4</xdr:col>
      <xdr:colOff>387049</xdr:colOff>
      <xdr:row>40</xdr:row>
      <xdr:rowOff>78817</xdr:rowOff>
    </xdr:to>
    <xdr:sp macro="" textlink="">
      <xdr:nvSpPr>
        <xdr:cNvPr id="31" name="文本框 30">
          <a:extLst>
            <a:ext uri="{FF2B5EF4-FFF2-40B4-BE49-F238E27FC236}">
              <a16:creationId xmlns:a16="http://schemas.microsoft.com/office/drawing/2014/main" id="{DBA70E19-8B7C-4AFC-8AD9-C8214EF3AC2F}"/>
            </a:ext>
          </a:extLst>
        </xdr:cNvPr>
        <xdr:cNvSpPr txBox="1"/>
      </xdr:nvSpPr>
      <xdr:spPr>
        <a:xfrm>
          <a:off x="8240186" y="7558022"/>
          <a:ext cx="725932" cy="259036"/>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5</xdr:col>
      <xdr:colOff>331694</xdr:colOff>
      <xdr:row>79</xdr:row>
      <xdr:rowOff>161364</xdr:rowOff>
    </xdr:from>
    <xdr:to>
      <xdr:col>7</xdr:col>
      <xdr:colOff>448236</xdr:colOff>
      <xdr:row>82</xdr:row>
      <xdr:rowOff>68601</xdr:rowOff>
    </xdr:to>
    <xdr:sp macro="" textlink="">
      <xdr:nvSpPr>
        <xdr:cNvPr id="32" name="圆角矩形标注 6">
          <a:extLst>
            <a:ext uri="{FF2B5EF4-FFF2-40B4-BE49-F238E27FC236}">
              <a16:creationId xmlns:a16="http://schemas.microsoft.com/office/drawing/2014/main" id="{9D36808E-718E-47B8-9C26-D46E8F40FEA9}"/>
            </a:ext>
          </a:extLst>
        </xdr:cNvPr>
        <xdr:cNvSpPr/>
      </xdr:nvSpPr>
      <xdr:spPr>
        <a:xfrm>
          <a:off x="8641976" y="14917270"/>
          <a:ext cx="1317813" cy="445119"/>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走线示意</a:t>
          </a:r>
        </a:p>
      </xdr:txBody>
    </xdr:sp>
    <xdr:clientData/>
  </xdr:twoCellAnchor>
  <xdr:twoCellAnchor>
    <xdr:from>
      <xdr:col>3</xdr:col>
      <xdr:colOff>17929</xdr:colOff>
      <xdr:row>20</xdr:row>
      <xdr:rowOff>116541</xdr:rowOff>
    </xdr:from>
    <xdr:to>
      <xdr:col>7</xdr:col>
      <xdr:colOff>572565</xdr:colOff>
      <xdr:row>20</xdr:row>
      <xdr:rowOff>151155</xdr:rowOff>
    </xdr:to>
    <xdr:cxnSp macro="">
      <xdr:nvCxnSpPr>
        <xdr:cNvPr id="4" name="直接连接符 3">
          <a:extLst>
            <a:ext uri="{FF2B5EF4-FFF2-40B4-BE49-F238E27FC236}">
              <a16:creationId xmlns:a16="http://schemas.microsoft.com/office/drawing/2014/main" id="{62A1C724-CFD6-4490-BC03-11AAAD8F6275}"/>
            </a:ext>
          </a:extLst>
        </xdr:cNvPr>
        <xdr:cNvCxnSpPr/>
      </xdr:nvCxnSpPr>
      <xdr:spPr>
        <a:xfrm>
          <a:off x="5002305" y="4294094"/>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0</xdr:colOff>
      <xdr:row>62</xdr:row>
      <xdr:rowOff>0</xdr:rowOff>
    </xdr:from>
    <xdr:to>
      <xdr:col>4</xdr:col>
      <xdr:colOff>422910</xdr:colOff>
      <xdr:row>63</xdr:row>
      <xdr:rowOff>96744</xdr:rowOff>
    </xdr:to>
    <xdr:sp macro="" textlink="">
      <xdr:nvSpPr>
        <xdr:cNvPr id="5" name="文本框 4">
          <a:extLst>
            <a:ext uri="{FF2B5EF4-FFF2-40B4-BE49-F238E27FC236}">
              <a16:creationId xmlns:a16="http://schemas.microsoft.com/office/drawing/2014/main" id="{06B6B13F-4907-474D-9FF0-D6A17999ECAA}"/>
            </a:ext>
          </a:extLst>
        </xdr:cNvPr>
        <xdr:cNvSpPr txBox="1"/>
      </xdr:nvSpPr>
      <xdr:spPr>
        <a:xfrm>
          <a:off x="7709647" y="11707906"/>
          <a:ext cx="422910" cy="276038"/>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editAs="oneCell">
    <xdr:from>
      <xdr:col>3</xdr:col>
      <xdr:colOff>1281953</xdr:colOff>
      <xdr:row>21</xdr:row>
      <xdr:rowOff>108183</xdr:rowOff>
    </xdr:from>
    <xdr:to>
      <xdr:col>6</xdr:col>
      <xdr:colOff>376516</xdr:colOff>
      <xdr:row>38</xdr:row>
      <xdr:rowOff>100880</xdr:rowOff>
    </xdr:to>
    <xdr:pic>
      <xdr:nvPicPr>
        <xdr:cNvPr id="14" name="图片 13">
          <a:extLst>
            <a:ext uri="{FF2B5EF4-FFF2-40B4-BE49-F238E27FC236}">
              <a16:creationId xmlns:a16="http://schemas.microsoft.com/office/drawing/2014/main" id="{E43A35BC-7A3D-9172-AE29-5C8FA34FE680}"/>
            </a:ext>
          </a:extLst>
        </xdr:cNvPr>
        <xdr:cNvPicPr>
          <a:picLocks noChangeAspect="1"/>
        </xdr:cNvPicPr>
      </xdr:nvPicPr>
      <xdr:blipFill rotWithShape="1">
        <a:blip xmlns:r="http://schemas.openxmlformats.org/officeDocument/2006/relationships" r:embed="rId6"/>
        <a:srcRect l="5867"/>
        <a:stretch>
          <a:fillRect/>
        </a:stretch>
      </xdr:blipFill>
      <xdr:spPr>
        <a:xfrm>
          <a:off x="6266329" y="4465030"/>
          <a:ext cx="3021105" cy="3040697"/>
        </a:xfrm>
        <a:prstGeom prst="rect">
          <a:avLst/>
        </a:prstGeom>
      </xdr:spPr>
    </xdr:pic>
    <xdr:clientData/>
  </xdr:twoCellAnchor>
  <xdr:twoCellAnchor>
    <xdr:from>
      <xdr:col>3</xdr:col>
      <xdr:colOff>2602523</xdr:colOff>
      <xdr:row>29</xdr:row>
      <xdr:rowOff>91287</xdr:rowOff>
    </xdr:from>
    <xdr:to>
      <xdr:col>3</xdr:col>
      <xdr:colOff>2641664</xdr:colOff>
      <xdr:row>30</xdr:row>
      <xdr:rowOff>58616</xdr:rowOff>
    </xdr:to>
    <xdr:cxnSp macro="">
      <xdr:nvCxnSpPr>
        <xdr:cNvPr id="15" name="直接箭头连接符 14">
          <a:extLst>
            <a:ext uri="{FF2B5EF4-FFF2-40B4-BE49-F238E27FC236}">
              <a16:creationId xmlns:a16="http://schemas.microsoft.com/office/drawing/2014/main" id="{28FFE94F-349F-427A-A712-87F2FC45259F}"/>
            </a:ext>
          </a:extLst>
        </xdr:cNvPr>
        <xdr:cNvCxnSpPr/>
      </xdr:nvCxnSpPr>
      <xdr:spPr>
        <a:xfrm flipV="1">
          <a:off x="7590692" y="5923518"/>
          <a:ext cx="39141" cy="149036"/>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331694</xdr:colOff>
      <xdr:row>38</xdr:row>
      <xdr:rowOff>71718</xdr:rowOff>
    </xdr:from>
    <xdr:to>
      <xdr:col>7</xdr:col>
      <xdr:colOff>448236</xdr:colOff>
      <xdr:row>40</xdr:row>
      <xdr:rowOff>158249</xdr:rowOff>
    </xdr:to>
    <xdr:sp macro="" textlink="">
      <xdr:nvSpPr>
        <xdr:cNvPr id="18" name="圆角矩形标注 6">
          <a:extLst>
            <a:ext uri="{FF2B5EF4-FFF2-40B4-BE49-F238E27FC236}">
              <a16:creationId xmlns:a16="http://schemas.microsoft.com/office/drawing/2014/main" id="{01392528-E7C0-401C-B7CE-8414109E7E5C}"/>
            </a:ext>
          </a:extLst>
        </xdr:cNvPr>
        <xdr:cNvSpPr/>
      </xdr:nvSpPr>
      <xdr:spPr>
        <a:xfrm>
          <a:off x="8641976" y="7476565"/>
          <a:ext cx="1317813" cy="445119"/>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急停线</a:t>
          </a:r>
        </a:p>
      </xdr:txBody>
    </xdr:sp>
    <xdr:clientData/>
  </xdr:twoCellAnchor>
  <xdr:twoCellAnchor>
    <xdr:from>
      <xdr:col>5</xdr:col>
      <xdr:colOff>268941</xdr:colOff>
      <xdr:row>17</xdr:row>
      <xdr:rowOff>125505</xdr:rowOff>
    </xdr:from>
    <xdr:to>
      <xdr:col>7</xdr:col>
      <xdr:colOff>385483</xdr:colOff>
      <xdr:row>20</xdr:row>
      <xdr:rowOff>32742</xdr:rowOff>
    </xdr:to>
    <xdr:sp macro="" textlink="">
      <xdr:nvSpPr>
        <xdr:cNvPr id="19" name="圆角矩形标注 6">
          <a:extLst>
            <a:ext uri="{FF2B5EF4-FFF2-40B4-BE49-F238E27FC236}">
              <a16:creationId xmlns:a16="http://schemas.microsoft.com/office/drawing/2014/main" id="{B8BCDB3C-FDC9-4F0E-AA61-57D321946031}"/>
            </a:ext>
          </a:extLst>
        </xdr:cNvPr>
        <xdr:cNvSpPr/>
      </xdr:nvSpPr>
      <xdr:spPr>
        <a:xfrm>
          <a:off x="8579223" y="3765176"/>
          <a:ext cx="1317813" cy="445119"/>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通讯线</a:t>
          </a:r>
        </a:p>
      </xdr:txBody>
    </xdr:sp>
    <xdr:clientData/>
  </xdr:twoCellAnchor>
  <xdr:twoCellAnchor>
    <xdr:from>
      <xdr:col>4</xdr:col>
      <xdr:colOff>17930</xdr:colOff>
      <xdr:row>80</xdr:row>
      <xdr:rowOff>17929</xdr:rowOff>
    </xdr:from>
    <xdr:to>
      <xdr:col>4</xdr:col>
      <xdr:colOff>440840</xdr:colOff>
      <xdr:row>81</xdr:row>
      <xdr:rowOff>114673</xdr:rowOff>
    </xdr:to>
    <xdr:sp macro="" textlink="">
      <xdr:nvSpPr>
        <xdr:cNvPr id="20" name="文本框 19">
          <a:extLst>
            <a:ext uri="{FF2B5EF4-FFF2-40B4-BE49-F238E27FC236}">
              <a16:creationId xmlns:a16="http://schemas.microsoft.com/office/drawing/2014/main" id="{74E8F2C4-A33A-4323-90C0-6A9279557959}"/>
            </a:ext>
          </a:extLst>
        </xdr:cNvPr>
        <xdr:cNvSpPr txBox="1"/>
      </xdr:nvSpPr>
      <xdr:spPr>
        <a:xfrm>
          <a:off x="7727577" y="14953129"/>
          <a:ext cx="422910" cy="276038"/>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4</a:t>
          </a:r>
        </a:p>
      </xdr:txBody>
    </xdr:sp>
    <xdr:clientData/>
  </xdr:twoCellAnchor>
  <xdr:twoCellAnchor>
    <xdr:from>
      <xdr:col>5</xdr:col>
      <xdr:colOff>430306</xdr:colOff>
      <xdr:row>57</xdr:row>
      <xdr:rowOff>161365</xdr:rowOff>
    </xdr:from>
    <xdr:to>
      <xdr:col>7</xdr:col>
      <xdr:colOff>546848</xdr:colOff>
      <xdr:row>60</xdr:row>
      <xdr:rowOff>68601</xdr:rowOff>
    </xdr:to>
    <xdr:sp macro="" textlink="">
      <xdr:nvSpPr>
        <xdr:cNvPr id="22" name="圆角矩形标注 6">
          <a:extLst>
            <a:ext uri="{FF2B5EF4-FFF2-40B4-BE49-F238E27FC236}">
              <a16:creationId xmlns:a16="http://schemas.microsoft.com/office/drawing/2014/main" id="{C88E841B-0E36-41A9-9AE4-DE09FFBEE834}"/>
            </a:ext>
          </a:extLst>
        </xdr:cNvPr>
        <xdr:cNvSpPr/>
      </xdr:nvSpPr>
      <xdr:spPr>
        <a:xfrm>
          <a:off x="8740588" y="10972800"/>
          <a:ext cx="1317813" cy="445119"/>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急停线</a:t>
          </a:r>
        </a:p>
      </xdr:txBody>
    </xdr:sp>
    <xdr:clientData/>
  </xdr:twoCellAnchor>
  <xdr:twoCellAnchor editAs="oneCell">
    <xdr:from>
      <xdr:col>1</xdr:col>
      <xdr:colOff>1927412</xdr:colOff>
      <xdr:row>38</xdr:row>
      <xdr:rowOff>134471</xdr:rowOff>
    </xdr:from>
    <xdr:to>
      <xdr:col>1</xdr:col>
      <xdr:colOff>2434777</xdr:colOff>
      <xdr:row>42</xdr:row>
      <xdr:rowOff>94877</xdr:rowOff>
    </xdr:to>
    <xdr:pic>
      <xdr:nvPicPr>
        <xdr:cNvPr id="16" name="图片 15" descr="20454280_082808203825_2">
          <a:extLst>
            <a:ext uri="{FF2B5EF4-FFF2-40B4-BE49-F238E27FC236}">
              <a16:creationId xmlns:a16="http://schemas.microsoft.com/office/drawing/2014/main" id="{8F3A963D-787B-4D2E-9B2E-3EFA7532FBD9}"/>
            </a:ext>
          </a:extLst>
        </xdr:cNvPr>
        <xdr:cNvPicPr>
          <a:picLocks noChangeAspect="1"/>
        </xdr:cNvPicPr>
      </xdr:nvPicPr>
      <xdr:blipFill>
        <a:blip xmlns:r="http://schemas.openxmlformats.org/officeDocument/2006/relationships" r:embed="rId7">
          <a:clrChange>
            <a:clrFrom>
              <a:srgbClr val="FFFFFF">
                <a:alpha val="100000"/>
              </a:srgbClr>
            </a:clrFrom>
            <a:clrTo>
              <a:srgbClr val="FFFFFF">
                <a:alpha val="100000"/>
                <a:alpha val="0"/>
              </a:srgbClr>
            </a:clrTo>
          </a:clrChange>
        </a:blip>
        <a:srcRect r="705" b="7197"/>
        <a:stretch>
          <a:fillRect/>
        </a:stretch>
      </xdr:blipFill>
      <xdr:spPr>
        <a:xfrm>
          <a:off x="3507441" y="7384677"/>
          <a:ext cx="507365" cy="64396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3</xdr:col>
      <xdr:colOff>340660</xdr:colOff>
      <xdr:row>29</xdr:row>
      <xdr:rowOff>0</xdr:rowOff>
    </xdr:from>
    <xdr:to>
      <xdr:col>7</xdr:col>
      <xdr:colOff>297861</xdr:colOff>
      <xdr:row>48</xdr:row>
      <xdr:rowOff>79956</xdr:rowOff>
    </xdr:to>
    <xdr:pic>
      <xdr:nvPicPr>
        <xdr:cNvPr id="91" name="图片 90">
          <a:extLst>
            <a:ext uri="{FF2B5EF4-FFF2-40B4-BE49-F238E27FC236}">
              <a16:creationId xmlns:a16="http://schemas.microsoft.com/office/drawing/2014/main" id="{2730597E-128E-5212-FC13-FEC6C7AC3FCB}"/>
            </a:ext>
          </a:extLst>
        </xdr:cNvPr>
        <xdr:cNvPicPr>
          <a:picLocks noChangeAspect="1"/>
        </xdr:cNvPicPr>
      </xdr:nvPicPr>
      <xdr:blipFill>
        <a:blip xmlns:r="http://schemas.openxmlformats.org/officeDocument/2006/relationships" r:embed="rId1"/>
        <a:stretch>
          <a:fillRect/>
        </a:stretch>
      </xdr:blipFill>
      <xdr:spPr>
        <a:xfrm>
          <a:off x="5325036" y="5782235"/>
          <a:ext cx="4484378" cy="3486545"/>
        </a:xfrm>
        <a:prstGeom prst="rect">
          <a:avLst/>
        </a:prstGeom>
      </xdr:spPr>
    </xdr:pic>
    <xdr:clientData/>
  </xdr:twoCellAnchor>
  <xdr:twoCellAnchor>
    <xdr:from>
      <xdr:col>2</xdr:col>
      <xdr:colOff>185827</xdr:colOff>
      <xdr:row>55</xdr:row>
      <xdr:rowOff>17717</xdr:rowOff>
    </xdr:from>
    <xdr:to>
      <xdr:col>3</xdr:col>
      <xdr:colOff>1112</xdr:colOff>
      <xdr:row>57</xdr:row>
      <xdr:rowOff>134145</xdr:rowOff>
    </xdr:to>
    <xdr:pic>
      <xdr:nvPicPr>
        <xdr:cNvPr id="5" name="图片 4">
          <a:extLst>
            <a:ext uri="{FF2B5EF4-FFF2-40B4-BE49-F238E27FC236}">
              <a16:creationId xmlns:a16="http://schemas.microsoft.com/office/drawing/2014/main" id="{768A1226-0B1F-43DC-9B60-7AFFB043F653}"/>
            </a:ext>
          </a:extLst>
        </xdr:cNvPr>
        <xdr:cNvPicPr>
          <a:picLocks noChangeAspect="1" noChangeArrowheads="1"/>
        </xdr:cNvPicPr>
      </xdr:nvPicPr>
      <xdr:blipFill>
        <a:blip xmlns:r="http://schemas.openxmlformats.org/officeDocument/2006/relationships" r:embed="rId2" cstate="print"/>
        <a:srcRect/>
        <a:stretch>
          <a:fillRect/>
        </a:stretch>
      </xdr:blipFill>
      <xdr:spPr>
        <a:xfrm>
          <a:off x="4437787" y="7691057"/>
          <a:ext cx="554425" cy="4669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2533629</xdr:colOff>
      <xdr:row>54</xdr:row>
      <xdr:rowOff>162236</xdr:rowOff>
    </xdr:from>
    <xdr:to>
      <xdr:col>2</xdr:col>
      <xdr:colOff>95864</xdr:colOff>
      <xdr:row>57</xdr:row>
      <xdr:rowOff>155249</xdr:rowOff>
    </xdr:to>
    <xdr:pic>
      <xdr:nvPicPr>
        <xdr:cNvPr id="6" name="图片 5">
          <a:extLst>
            <a:ext uri="{FF2B5EF4-FFF2-40B4-BE49-F238E27FC236}">
              <a16:creationId xmlns:a16="http://schemas.microsoft.com/office/drawing/2014/main" id="{A985DC51-252A-4F78-B1E9-1EBB33D8CC37}"/>
            </a:ext>
          </a:extLst>
        </xdr:cNvPr>
        <xdr:cNvPicPr>
          <a:picLocks noChangeAspect="1"/>
        </xdr:cNvPicPr>
      </xdr:nvPicPr>
      <xdr:blipFill>
        <a:blip xmlns:r="http://schemas.openxmlformats.org/officeDocument/2006/relationships" r:embed="rId3"/>
        <a:stretch>
          <a:fillRect/>
        </a:stretch>
      </xdr:blipFill>
      <xdr:spPr>
        <a:xfrm>
          <a:off x="3959017" y="10435789"/>
          <a:ext cx="386118" cy="530895"/>
        </a:xfrm>
        <a:prstGeom prst="rect">
          <a:avLst/>
        </a:prstGeom>
      </xdr:spPr>
    </xdr:pic>
    <xdr:clientData/>
  </xdr:twoCellAnchor>
  <xdr:twoCellAnchor>
    <xdr:from>
      <xdr:col>3</xdr:col>
      <xdr:colOff>2421027</xdr:colOff>
      <xdr:row>24</xdr:row>
      <xdr:rowOff>7717</xdr:rowOff>
    </xdr:from>
    <xdr:to>
      <xdr:col>4</xdr:col>
      <xdr:colOff>118666</xdr:colOff>
      <xdr:row>25</xdr:row>
      <xdr:rowOff>104462</xdr:rowOff>
    </xdr:to>
    <xdr:sp macro="" textlink="">
      <xdr:nvSpPr>
        <xdr:cNvPr id="7" name="文本框 6">
          <a:extLst>
            <a:ext uri="{FF2B5EF4-FFF2-40B4-BE49-F238E27FC236}">
              <a16:creationId xmlns:a16="http://schemas.microsoft.com/office/drawing/2014/main" id="{C61129A6-6CBD-4C82-A535-C7EC8BCCD434}"/>
            </a:ext>
          </a:extLst>
        </xdr:cNvPr>
        <xdr:cNvSpPr txBox="1"/>
      </xdr:nvSpPr>
      <xdr:spPr>
        <a:xfrm>
          <a:off x="7405403" y="4893482"/>
          <a:ext cx="422910" cy="276039"/>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editAs="oneCell">
    <xdr:from>
      <xdr:col>0</xdr:col>
      <xdr:colOff>65315</xdr:colOff>
      <xdr:row>0</xdr:row>
      <xdr:rowOff>76200</xdr:rowOff>
    </xdr:from>
    <xdr:to>
      <xdr:col>1</xdr:col>
      <xdr:colOff>69770</xdr:colOff>
      <xdr:row>0</xdr:row>
      <xdr:rowOff>342900</xdr:rowOff>
    </xdr:to>
    <xdr:pic>
      <xdr:nvPicPr>
        <xdr:cNvPr id="9" name="图片 8">
          <a:extLst>
            <a:ext uri="{FF2B5EF4-FFF2-40B4-BE49-F238E27FC236}">
              <a16:creationId xmlns:a16="http://schemas.microsoft.com/office/drawing/2014/main" id="{53F2F442-DB6C-441F-9E7E-F4B6062841E5}"/>
            </a:ext>
          </a:extLst>
        </xdr:cNvPr>
        <xdr:cNvPicPr>
          <a:picLocks noChangeAspect="1"/>
        </xdr:cNvPicPr>
      </xdr:nvPicPr>
      <xdr:blipFill>
        <a:blip xmlns:r="http://schemas.openxmlformats.org/officeDocument/2006/relationships" r:embed="rId4"/>
        <a:stretch>
          <a:fillRect/>
        </a:stretch>
      </xdr:blipFill>
      <xdr:spPr>
        <a:xfrm>
          <a:off x="65315" y="76200"/>
          <a:ext cx="1429395" cy="266700"/>
        </a:xfrm>
        <a:prstGeom prst="rect">
          <a:avLst/>
        </a:prstGeom>
      </xdr:spPr>
    </xdr:pic>
    <xdr:clientData/>
  </xdr:twoCellAnchor>
  <xdr:twoCellAnchor>
    <xdr:from>
      <xdr:col>3</xdr:col>
      <xdr:colOff>2339789</xdr:colOff>
      <xdr:row>50</xdr:row>
      <xdr:rowOff>107576</xdr:rowOff>
    </xdr:from>
    <xdr:to>
      <xdr:col>4</xdr:col>
      <xdr:colOff>37428</xdr:colOff>
      <xdr:row>52</xdr:row>
      <xdr:rowOff>25029</xdr:rowOff>
    </xdr:to>
    <xdr:sp macro="" textlink="">
      <xdr:nvSpPr>
        <xdr:cNvPr id="45" name="文本框 44">
          <a:extLst>
            <a:ext uri="{FF2B5EF4-FFF2-40B4-BE49-F238E27FC236}">
              <a16:creationId xmlns:a16="http://schemas.microsoft.com/office/drawing/2014/main" id="{820B83DB-975B-467F-A06B-6C1EE8FBE9E4}"/>
            </a:ext>
          </a:extLst>
        </xdr:cNvPr>
        <xdr:cNvSpPr txBox="1"/>
      </xdr:nvSpPr>
      <xdr:spPr>
        <a:xfrm>
          <a:off x="7324165" y="9654988"/>
          <a:ext cx="422910" cy="276041"/>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5</xdr:col>
      <xdr:colOff>62751</xdr:colOff>
      <xdr:row>25</xdr:row>
      <xdr:rowOff>8965</xdr:rowOff>
    </xdr:from>
    <xdr:to>
      <xdr:col>7</xdr:col>
      <xdr:colOff>179293</xdr:colOff>
      <xdr:row>27</xdr:row>
      <xdr:rowOff>95494</xdr:rowOff>
    </xdr:to>
    <xdr:sp macro="" textlink="">
      <xdr:nvSpPr>
        <xdr:cNvPr id="46" name="圆角矩形标注 6">
          <a:extLst>
            <a:ext uri="{FF2B5EF4-FFF2-40B4-BE49-F238E27FC236}">
              <a16:creationId xmlns:a16="http://schemas.microsoft.com/office/drawing/2014/main" id="{425311BD-823A-429F-A4A1-B50864666BBB}"/>
            </a:ext>
          </a:extLst>
        </xdr:cNvPr>
        <xdr:cNvSpPr/>
      </xdr:nvSpPr>
      <xdr:spPr>
        <a:xfrm>
          <a:off x="8373033" y="5074024"/>
          <a:ext cx="1317813" cy="445117"/>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铜鼻子接线示意</a:t>
          </a:r>
        </a:p>
      </xdr:txBody>
    </xdr:sp>
    <xdr:clientData/>
  </xdr:twoCellAnchor>
  <xdr:twoCellAnchor>
    <xdr:from>
      <xdr:col>3</xdr:col>
      <xdr:colOff>259977</xdr:colOff>
      <xdr:row>4</xdr:row>
      <xdr:rowOff>80681</xdr:rowOff>
    </xdr:from>
    <xdr:to>
      <xdr:col>7</xdr:col>
      <xdr:colOff>385482</xdr:colOff>
      <xdr:row>23</xdr:row>
      <xdr:rowOff>43437</xdr:rowOff>
    </xdr:to>
    <xdr:grpSp>
      <xdr:nvGrpSpPr>
        <xdr:cNvPr id="88" name="组合 87">
          <a:extLst>
            <a:ext uri="{FF2B5EF4-FFF2-40B4-BE49-F238E27FC236}">
              <a16:creationId xmlns:a16="http://schemas.microsoft.com/office/drawing/2014/main" id="{93790497-49E4-86FF-4CF3-5E39FBC5486B}"/>
            </a:ext>
          </a:extLst>
        </xdr:cNvPr>
        <xdr:cNvGrpSpPr/>
      </xdr:nvGrpSpPr>
      <xdr:grpSpPr>
        <a:xfrm>
          <a:off x="5806889" y="1358152"/>
          <a:ext cx="5168152" cy="3156432"/>
          <a:chOff x="5310899" y="5251936"/>
          <a:chExt cx="4662336" cy="3391757"/>
        </a:xfrm>
      </xdr:grpSpPr>
      <xdr:pic>
        <xdr:nvPicPr>
          <xdr:cNvPr id="44" name="图片 43">
            <a:extLst>
              <a:ext uri="{FF2B5EF4-FFF2-40B4-BE49-F238E27FC236}">
                <a16:creationId xmlns:a16="http://schemas.microsoft.com/office/drawing/2014/main" id="{914DA037-CF01-3FF5-DE39-A34B12E5E285}"/>
              </a:ext>
            </a:extLst>
          </xdr:cNvPr>
          <xdr:cNvPicPr>
            <a:picLocks noChangeAspect="1"/>
          </xdr:cNvPicPr>
        </xdr:nvPicPr>
        <xdr:blipFill>
          <a:blip xmlns:r="http://schemas.openxmlformats.org/officeDocument/2006/relationships" r:embed="rId5"/>
          <a:stretch>
            <a:fillRect/>
          </a:stretch>
        </xdr:blipFill>
        <xdr:spPr>
          <a:xfrm>
            <a:off x="5310899" y="5251936"/>
            <a:ext cx="4662336" cy="3391757"/>
          </a:xfrm>
          <a:prstGeom prst="rect">
            <a:avLst/>
          </a:prstGeom>
        </xdr:spPr>
      </xdr:pic>
      <xdr:cxnSp macro="">
        <xdr:nvCxnSpPr>
          <xdr:cNvPr id="47" name="直接箭头连接符 46">
            <a:extLst>
              <a:ext uri="{FF2B5EF4-FFF2-40B4-BE49-F238E27FC236}">
                <a16:creationId xmlns:a16="http://schemas.microsoft.com/office/drawing/2014/main" id="{08504731-57CA-4AFC-92C0-AAC71361343E}"/>
              </a:ext>
            </a:extLst>
          </xdr:cNvPr>
          <xdr:cNvCxnSpPr/>
        </xdr:nvCxnSpPr>
        <xdr:spPr>
          <a:xfrm flipH="1" flipV="1">
            <a:off x="6288332" y="6945190"/>
            <a:ext cx="295555" cy="63309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0" name="直接箭头连接符 49">
            <a:extLst>
              <a:ext uri="{FF2B5EF4-FFF2-40B4-BE49-F238E27FC236}">
                <a16:creationId xmlns:a16="http://schemas.microsoft.com/office/drawing/2014/main" id="{D38747B1-080E-44E6-B132-87D37591AE05}"/>
              </a:ext>
            </a:extLst>
          </xdr:cNvPr>
          <xdr:cNvCxnSpPr/>
        </xdr:nvCxnSpPr>
        <xdr:spPr>
          <a:xfrm flipH="1" flipV="1">
            <a:off x="6488357" y="6940428"/>
            <a:ext cx="90487" cy="63561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3" name="直接箭头连接符 52">
            <a:extLst>
              <a:ext uri="{FF2B5EF4-FFF2-40B4-BE49-F238E27FC236}">
                <a16:creationId xmlns:a16="http://schemas.microsoft.com/office/drawing/2014/main" id="{67623834-56D4-4EE5-8DAE-B91153648E53}"/>
              </a:ext>
            </a:extLst>
          </xdr:cNvPr>
          <xdr:cNvCxnSpPr/>
        </xdr:nvCxnSpPr>
        <xdr:spPr>
          <a:xfrm flipV="1">
            <a:off x="6583606" y="6949953"/>
            <a:ext cx="128588" cy="621323"/>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6" name="直接箭头连接符 55">
            <a:extLst>
              <a:ext uri="{FF2B5EF4-FFF2-40B4-BE49-F238E27FC236}">
                <a16:creationId xmlns:a16="http://schemas.microsoft.com/office/drawing/2014/main" id="{342B810F-E4D7-4A89-A78B-F9A3B77D3B7F}"/>
              </a:ext>
            </a:extLst>
          </xdr:cNvPr>
          <xdr:cNvCxnSpPr/>
        </xdr:nvCxnSpPr>
        <xdr:spPr>
          <a:xfrm flipV="1">
            <a:off x="6588369" y="6949953"/>
            <a:ext cx="319088" cy="611798"/>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9" name="直接箭头连接符 58">
            <a:extLst>
              <a:ext uri="{FF2B5EF4-FFF2-40B4-BE49-F238E27FC236}">
                <a16:creationId xmlns:a16="http://schemas.microsoft.com/office/drawing/2014/main" id="{61CEA431-AC1D-423A-9885-BEBD7475DC6F}"/>
              </a:ext>
            </a:extLst>
          </xdr:cNvPr>
          <xdr:cNvCxnSpPr/>
        </xdr:nvCxnSpPr>
        <xdr:spPr>
          <a:xfrm flipV="1">
            <a:off x="8408010" y="6647793"/>
            <a:ext cx="445541" cy="108980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61" name="直接箭头连接符 60">
            <a:extLst>
              <a:ext uri="{FF2B5EF4-FFF2-40B4-BE49-F238E27FC236}">
                <a16:creationId xmlns:a16="http://schemas.microsoft.com/office/drawing/2014/main" id="{C3DD02F4-51E0-491C-B43F-68297AFE466B}"/>
              </a:ext>
            </a:extLst>
          </xdr:cNvPr>
          <xdr:cNvCxnSpPr/>
        </xdr:nvCxnSpPr>
        <xdr:spPr>
          <a:xfrm flipH="1" flipV="1">
            <a:off x="8327048" y="7265011"/>
            <a:ext cx="76200" cy="467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63" name="直接箭头连接符 62">
            <a:extLst>
              <a:ext uri="{FF2B5EF4-FFF2-40B4-BE49-F238E27FC236}">
                <a16:creationId xmlns:a16="http://schemas.microsoft.com/office/drawing/2014/main" id="{9344D800-AE76-4FEA-9868-2FF8DB226986}"/>
              </a:ext>
            </a:extLst>
          </xdr:cNvPr>
          <xdr:cNvCxnSpPr/>
        </xdr:nvCxnSpPr>
        <xdr:spPr>
          <a:xfrm flipH="1" flipV="1">
            <a:off x="7892461" y="7737433"/>
            <a:ext cx="525074" cy="9689"/>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67" name="直接箭头连接符 66">
            <a:extLst>
              <a:ext uri="{FF2B5EF4-FFF2-40B4-BE49-F238E27FC236}">
                <a16:creationId xmlns:a16="http://schemas.microsoft.com/office/drawing/2014/main" id="{D14ADF8A-AA90-45FB-8588-57B4534FDDF9}"/>
              </a:ext>
            </a:extLst>
          </xdr:cNvPr>
          <xdr:cNvCxnSpPr/>
        </xdr:nvCxnSpPr>
        <xdr:spPr>
          <a:xfrm flipH="1" flipV="1">
            <a:off x="8632833" y="6647793"/>
            <a:ext cx="31531" cy="436988"/>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1" name="直接箭头连接符 70">
            <a:extLst>
              <a:ext uri="{FF2B5EF4-FFF2-40B4-BE49-F238E27FC236}">
                <a16:creationId xmlns:a16="http://schemas.microsoft.com/office/drawing/2014/main" id="{2E528E20-55CA-4A9A-8288-C9D5953F202A}"/>
              </a:ext>
            </a:extLst>
          </xdr:cNvPr>
          <xdr:cNvCxnSpPr/>
        </xdr:nvCxnSpPr>
        <xdr:spPr>
          <a:xfrm flipH="1" flipV="1">
            <a:off x="8207771" y="6626772"/>
            <a:ext cx="456593" cy="513593"/>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3" name="直接箭头连接符 72">
            <a:extLst>
              <a:ext uri="{FF2B5EF4-FFF2-40B4-BE49-F238E27FC236}">
                <a16:creationId xmlns:a16="http://schemas.microsoft.com/office/drawing/2014/main" id="{541D5DFD-CE16-4440-952F-6253249216EC}"/>
              </a:ext>
            </a:extLst>
          </xdr:cNvPr>
          <xdr:cNvCxnSpPr/>
        </xdr:nvCxnSpPr>
        <xdr:spPr>
          <a:xfrm flipH="1" flipV="1">
            <a:off x="8405446" y="6652846"/>
            <a:ext cx="253663" cy="477008"/>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6" name="直接箭头连接符 75">
            <a:extLst>
              <a:ext uri="{FF2B5EF4-FFF2-40B4-BE49-F238E27FC236}">
                <a16:creationId xmlns:a16="http://schemas.microsoft.com/office/drawing/2014/main" id="{9FED08B9-67CD-44FC-8210-58CB947B9176}"/>
              </a:ext>
            </a:extLst>
          </xdr:cNvPr>
          <xdr:cNvCxnSpPr/>
        </xdr:nvCxnSpPr>
        <xdr:spPr>
          <a:xfrm flipH="1" flipV="1">
            <a:off x="7787358" y="6637282"/>
            <a:ext cx="850731" cy="529358"/>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7" name="直接箭头连接符 76">
            <a:extLst>
              <a:ext uri="{FF2B5EF4-FFF2-40B4-BE49-F238E27FC236}">
                <a16:creationId xmlns:a16="http://schemas.microsoft.com/office/drawing/2014/main" id="{684FFB94-94DE-45FA-B595-A1CADD7ECBBD}"/>
              </a:ext>
            </a:extLst>
          </xdr:cNvPr>
          <xdr:cNvCxnSpPr/>
        </xdr:nvCxnSpPr>
        <xdr:spPr>
          <a:xfrm flipH="1" flipV="1">
            <a:off x="7992310" y="6626772"/>
            <a:ext cx="651034" cy="524103"/>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5</xdr:col>
      <xdr:colOff>80683</xdr:colOff>
      <xdr:row>50</xdr:row>
      <xdr:rowOff>80681</xdr:rowOff>
    </xdr:from>
    <xdr:to>
      <xdr:col>7</xdr:col>
      <xdr:colOff>197225</xdr:colOff>
      <xdr:row>52</xdr:row>
      <xdr:rowOff>167210</xdr:rowOff>
    </xdr:to>
    <xdr:sp macro="" textlink="">
      <xdr:nvSpPr>
        <xdr:cNvPr id="90" name="圆角矩形标注 6">
          <a:extLst>
            <a:ext uri="{FF2B5EF4-FFF2-40B4-BE49-F238E27FC236}">
              <a16:creationId xmlns:a16="http://schemas.microsoft.com/office/drawing/2014/main" id="{BFA0606A-CDBA-40DA-8CC8-75DFCFB7772A}"/>
            </a:ext>
          </a:extLst>
        </xdr:cNvPr>
        <xdr:cNvSpPr/>
      </xdr:nvSpPr>
      <xdr:spPr>
        <a:xfrm>
          <a:off x="8390965" y="9628093"/>
          <a:ext cx="1317813" cy="445117"/>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走线示意</a:t>
          </a:r>
        </a:p>
      </xdr:txBody>
    </xdr:sp>
    <xdr:clientData/>
  </xdr:twoCellAnchor>
  <xdr:twoCellAnchor>
    <xdr:from>
      <xdr:col>3</xdr:col>
      <xdr:colOff>8965</xdr:colOff>
      <xdr:row>27</xdr:row>
      <xdr:rowOff>161365</xdr:rowOff>
    </xdr:from>
    <xdr:to>
      <xdr:col>7</xdr:col>
      <xdr:colOff>563601</xdr:colOff>
      <xdr:row>28</xdr:row>
      <xdr:rowOff>16685</xdr:rowOff>
    </xdr:to>
    <xdr:cxnSp macro="">
      <xdr:nvCxnSpPr>
        <xdr:cNvPr id="2" name="直接连接符 1">
          <a:extLst>
            <a:ext uri="{FF2B5EF4-FFF2-40B4-BE49-F238E27FC236}">
              <a16:creationId xmlns:a16="http://schemas.microsoft.com/office/drawing/2014/main" id="{75A4008E-6B47-4B98-BCBF-E05F6C910660}"/>
            </a:ext>
          </a:extLst>
        </xdr:cNvPr>
        <xdr:cNvCxnSpPr/>
      </xdr:nvCxnSpPr>
      <xdr:spPr>
        <a:xfrm>
          <a:off x="4993341" y="5593977"/>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2286001</xdr:colOff>
      <xdr:row>66</xdr:row>
      <xdr:rowOff>98612</xdr:rowOff>
    </xdr:from>
    <xdr:to>
      <xdr:col>3</xdr:col>
      <xdr:colOff>2708911</xdr:colOff>
      <xdr:row>68</xdr:row>
      <xdr:rowOff>16065</xdr:rowOff>
    </xdr:to>
    <xdr:sp macro="" textlink="">
      <xdr:nvSpPr>
        <xdr:cNvPr id="3" name="文本框 2">
          <a:extLst>
            <a:ext uri="{FF2B5EF4-FFF2-40B4-BE49-F238E27FC236}">
              <a16:creationId xmlns:a16="http://schemas.microsoft.com/office/drawing/2014/main" id="{1C9E004C-0CB7-4072-89AC-49F8F112CEFA}"/>
            </a:ext>
          </a:extLst>
        </xdr:cNvPr>
        <xdr:cNvSpPr txBox="1"/>
      </xdr:nvSpPr>
      <xdr:spPr>
        <a:xfrm>
          <a:off x="7270377" y="12523694"/>
          <a:ext cx="422910" cy="276042"/>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5</xdr:col>
      <xdr:colOff>80683</xdr:colOff>
      <xdr:row>66</xdr:row>
      <xdr:rowOff>53788</xdr:rowOff>
    </xdr:from>
    <xdr:to>
      <xdr:col>7</xdr:col>
      <xdr:colOff>197225</xdr:colOff>
      <xdr:row>68</xdr:row>
      <xdr:rowOff>140317</xdr:rowOff>
    </xdr:to>
    <xdr:sp macro="" textlink="">
      <xdr:nvSpPr>
        <xdr:cNvPr id="4" name="圆角矩形标注 6">
          <a:extLst>
            <a:ext uri="{FF2B5EF4-FFF2-40B4-BE49-F238E27FC236}">
              <a16:creationId xmlns:a16="http://schemas.microsoft.com/office/drawing/2014/main" id="{F69DC2E7-CCE2-4F12-BEE3-20B92A88F160}"/>
            </a:ext>
          </a:extLst>
        </xdr:cNvPr>
        <xdr:cNvSpPr/>
      </xdr:nvSpPr>
      <xdr:spPr>
        <a:xfrm>
          <a:off x="8390965" y="12478870"/>
          <a:ext cx="1317813" cy="445118"/>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铜排接线示意</a:t>
          </a:r>
        </a:p>
      </xdr:txBody>
    </xdr:sp>
    <xdr:clientData/>
  </xdr:twoCellAnchor>
  <xdr:twoCellAnchor editAs="oneCell">
    <xdr:from>
      <xdr:col>1</xdr:col>
      <xdr:colOff>1949824</xdr:colOff>
      <xdr:row>54</xdr:row>
      <xdr:rowOff>67235</xdr:rowOff>
    </xdr:from>
    <xdr:to>
      <xdr:col>1</xdr:col>
      <xdr:colOff>2457189</xdr:colOff>
      <xdr:row>58</xdr:row>
      <xdr:rowOff>38847</xdr:rowOff>
    </xdr:to>
    <xdr:pic>
      <xdr:nvPicPr>
        <xdr:cNvPr id="8" name="图片 7" descr="20454280_082808203825_2">
          <a:extLst>
            <a:ext uri="{FF2B5EF4-FFF2-40B4-BE49-F238E27FC236}">
              <a16:creationId xmlns:a16="http://schemas.microsoft.com/office/drawing/2014/main" id="{DE825FC0-2B75-45A0-AE6A-869FD742269F}"/>
            </a:ext>
          </a:extLst>
        </xdr:cNvPr>
        <xdr:cNvPicPr>
          <a:picLocks noChangeAspect="1"/>
        </xdr:cNvPicPr>
      </xdr:nvPicPr>
      <xdr:blipFill>
        <a:blip xmlns:r="http://schemas.openxmlformats.org/officeDocument/2006/relationships" r:embed="rId6">
          <a:clrChange>
            <a:clrFrom>
              <a:srgbClr val="FFFFFF">
                <a:alpha val="100000"/>
              </a:srgbClr>
            </a:clrFrom>
            <a:clrTo>
              <a:srgbClr val="FFFFFF">
                <a:alpha val="100000"/>
                <a:alpha val="0"/>
              </a:srgbClr>
            </a:clrTo>
          </a:clrChange>
        </a:blip>
        <a:srcRect r="705" b="7197"/>
        <a:stretch>
          <a:fillRect/>
        </a:stretch>
      </xdr:blipFill>
      <xdr:spPr>
        <a:xfrm>
          <a:off x="3529853" y="9939617"/>
          <a:ext cx="507365" cy="643965"/>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3</xdr:col>
      <xdr:colOff>322730</xdr:colOff>
      <xdr:row>4</xdr:row>
      <xdr:rowOff>125507</xdr:rowOff>
    </xdr:from>
    <xdr:to>
      <xdr:col>7</xdr:col>
      <xdr:colOff>286871</xdr:colOff>
      <xdr:row>27</xdr:row>
      <xdr:rowOff>170329</xdr:rowOff>
    </xdr:to>
    <xdr:grpSp>
      <xdr:nvGrpSpPr>
        <xdr:cNvPr id="41" name="组合 40">
          <a:extLst>
            <a:ext uri="{FF2B5EF4-FFF2-40B4-BE49-F238E27FC236}">
              <a16:creationId xmlns:a16="http://schemas.microsoft.com/office/drawing/2014/main" id="{4CF5274D-B37E-F05A-A732-36225F34B51A}"/>
            </a:ext>
          </a:extLst>
        </xdr:cNvPr>
        <xdr:cNvGrpSpPr/>
      </xdr:nvGrpSpPr>
      <xdr:grpSpPr>
        <a:xfrm>
          <a:off x="5869642" y="1402978"/>
          <a:ext cx="5006788" cy="3978086"/>
          <a:chOff x="5307106" y="1425389"/>
          <a:chExt cx="4491318" cy="4168587"/>
        </a:xfrm>
      </xdr:grpSpPr>
      <xdr:grpSp>
        <xdr:nvGrpSpPr>
          <xdr:cNvPr id="29" name="组合 28">
            <a:extLst>
              <a:ext uri="{FF2B5EF4-FFF2-40B4-BE49-F238E27FC236}">
                <a16:creationId xmlns:a16="http://schemas.microsoft.com/office/drawing/2014/main" id="{C107D76F-B518-ED21-139F-7E24BAC75AE6}"/>
              </a:ext>
            </a:extLst>
          </xdr:cNvPr>
          <xdr:cNvGrpSpPr/>
        </xdr:nvGrpSpPr>
        <xdr:grpSpPr>
          <a:xfrm>
            <a:off x="5307106" y="1425389"/>
            <a:ext cx="4491318" cy="4168587"/>
            <a:chOff x="5585011" y="1721223"/>
            <a:chExt cx="6759389" cy="5848283"/>
          </a:xfrm>
        </xdr:grpSpPr>
        <xdr:pic>
          <xdr:nvPicPr>
            <xdr:cNvPr id="23" name="图片 22">
              <a:extLst>
                <a:ext uri="{FF2B5EF4-FFF2-40B4-BE49-F238E27FC236}">
                  <a16:creationId xmlns:a16="http://schemas.microsoft.com/office/drawing/2014/main" id="{80CBDBF3-4168-280B-1EAB-5268A7CC2B4A}"/>
                </a:ext>
              </a:extLst>
            </xdr:cNvPr>
            <xdr:cNvPicPr>
              <a:picLocks noChangeAspect="1"/>
            </xdr:cNvPicPr>
          </xdr:nvPicPr>
          <xdr:blipFill rotWithShape="1">
            <a:blip xmlns:r="http://schemas.openxmlformats.org/officeDocument/2006/relationships" r:embed="rId1"/>
            <a:srcRect l="4311" r="11423"/>
            <a:stretch>
              <a:fillRect/>
            </a:stretch>
          </xdr:blipFill>
          <xdr:spPr>
            <a:xfrm>
              <a:off x="5585011" y="1721223"/>
              <a:ext cx="6759389" cy="5848283"/>
            </a:xfrm>
            <a:prstGeom prst="rect">
              <a:avLst/>
            </a:prstGeom>
          </xdr:spPr>
        </xdr:pic>
        <xdr:cxnSp macro="">
          <xdr:nvCxnSpPr>
            <xdr:cNvPr id="24" name="直接箭头连接符 23">
              <a:extLst>
                <a:ext uri="{FF2B5EF4-FFF2-40B4-BE49-F238E27FC236}">
                  <a16:creationId xmlns:a16="http://schemas.microsoft.com/office/drawing/2014/main" id="{9453014A-F3FC-4736-9DA4-970D9B4808A9}"/>
                </a:ext>
              </a:extLst>
            </xdr:cNvPr>
            <xdr:cNvCxnSpPr/>
          </xdr:nvCxnSpPr>
          <xdr:spPr>
            <a:xfrm flipV="1">
              <a:off x="8206247" y="4737302"/>
              <a:ext cx="5426" cy="268572"/>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36" name="直接箭头连接符 35">
            <a:extLst>
              <a:ext uri="{FF2B5EF4-FFF2-40B4-BE49-F238E27FC236}">
                <a16:creationId xmlns:a16="http://schemas.microsoft.com/office/drawing/2014/main" id="{4D18EA7A-8FA9-4A98-A7CC-894B2F4A999D}"/>
              </a:ext>
            </a:extLst>
          </xdr:cNvPr>
          <xdr:cNvCxnSpPr/>
        </xdr:nvCxnSpPr>
        <xdr:spPr>
          <a:xfrm flipV="1">
            <a:off x="7082118" y="3603812"/>
            <a:ext cx="286870" cy="197223"/>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2344379</xdr:colOff>
      <xdr:row>27</xdr:row>
      <xdr:rowOff>54332</xdr:rowOff>
    </xdr:from>
    <xdr:to>
      <xdr:col>4</xdr:col>
      <xdr:colOff>42018</xdr:colOff>
      <xdr:row>28</xdr:row>
      <xdr:rowOff>154662</xdr:rowOff>
    </xdr:to>
    <xdr:sp macro="" textlink="">
      <xdr:nvSpPr>
        <xdr:cNvPr id="8" name="文本框 7">
          <a:extLst>
            <a:ext uri="{FF2B5EF4-FFF2-40B4-BE49-F238E27FC236}">
              <a16:creationId xmlns:a16="http://schemas.microsoft.com/office/drawing/2014/main" id="{34CA465A-A721-4D9B-B9A8-44629A735D77}"/>
            </a:ext>
          </a:extLst>
        </xdr:cNvPr>
        <xdr:cNvSpPr txBox="1"/>
      </xdr:nvSpPr>
      <xdr:spPr>
        <a:xfrm>
          <a:off x="7328755" y="5477979"/>
          <a:ext cx="422910" cy="279624"/>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5</xdr:col>
      <xdr:colOff>106983</xdr:colOff>
      <xdr:row>28</xdr:row>
      <xdr:rowOff>78422</xdr:rowOff>
    </xdr:from>
    <xdr:to>
      <xdr:col>7</xdr:col>
      <xdr:colOff>171753</xdr:colOff>
      <xdr:row>30</xdr:row>
      <xdr:rowOff>161365</xdr:rowOff>
    </xdr:to>
    <xdr:sp macro="" textlink="">
      <xdr:nvSpPr>
        <xdr:cNvPr id="9" name="圆角矩形标注 6">
          <a:extLst>
            <a:ext uri="{FF2B5EF4-FFF2-40B4-BE49-F238E27FC236}">
              <a16:creationId xmlns:a16="http://schemas.microsoft.com/office/drawing/2014/main" id="{89A9DFAB-6E00-4E41-A38C-BF9862413901}"/>
            </a:ext>
          </a:extLst>
        </xdr:cNvPr>
        <xdr:cNvSpPr/>
      </xdr:nvSpPr>
      <xdr:spPr>
        <a:xfrm>
          <a:off x="8417265" y="5681363"/>
          <a:ext cx="1266041" cy="441531"/>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光伏接线示意</a:t>
          </a:r>
        </a:p>
      </xdr:txBody>
    </xdr:sp>
    <xdr:clientData/>
  </xdr:twoCellAnchor>
  <xdr:twoCellAnchor editAs="oneCell">
    <xdr:from>
      <xdr:col>0</xdr:col>
      <xdr:colOff>65315</xdr:colOff>
      <xdr:row>0</xdr:row>
      <xdr:rowOff>76200</xdr:rowOff>
    </xdr:from>
    <xdr:to>
      <xdr:col>1</xdr:col>
      <xdr:colOff>69770</xdr:colOff>
      <xdr:row>0</xdr:row>
      <xdr:rowOff>342900</xdr:rowOff>
    </xdr:to>
    <xdr:pic>
      <xdr:nvPicPr>
        <xdr:cNvPr id="12" name="图片 11">
          <a:extLst>
            <a:ext uri="{FF2B5EF4-FFF2-40B4-BE49-F238E27FC236}">
              <a16:creationId xmlns:a16="http://schemas.microsoft.com/office/drawing/2014/main" id="{0AA8CB83-2C51-4208-B105-D157C9E7CA27}"/>
            </a:ext>
          </a:extLst>
        </xdr:cNvPr>
        <xdr:cNvPicPr>
          <a:picLocks noChangeAspect="1"/>
        </xdr:cNvPicPr>
      </xdr:nvPicPr>
      <xdr:blipFill>
        <a:blip xmlns:r="http://schemas.openxmlformats.org/officeDocument/2006/relationships" r:embed="rId2"/>
        <a:stretch>
          <a:fillRect/>
        </a:stretch>
      </xdr:blipFill>
      <xdr:spPr>
        <a:xfrm>
          <a:off x="65315" y="76200"/>
          <a:ext cx="1429395" cy="266700"/>
        </a:xfrm>
        <a:prstGeom prst="rect">
          <a:avLst/>
        </a:prstGeom>
      </xdr:spPr>
    </xdr:pic>
    <xdr:clientData/>
  </xdr:twoCellAnchor>
  <xdr:twoCellAnchor editAs="oneCell">
    <xdr:from>
      <xdr:col>3</xdr:col>
      <xdr:colOff>259977</xdr:colOff>
      <xdr:row>31</xdr:row>
      <xdr:rowOff>99275</xdr:rowOff>
    </xdr:from>
    <xdr:to>
      <xdr:col>7</xdr:col>
      <xdr:colOff>421342</xdr:colOff>
      <xdr:row>51</xdr:row>
      <xdr:rowOff>156378</xdr:rowOff>
    </xdr:to>
    <xdr:pic>
      <xdr:nvPicPr>
        <xdr:cNvPr id="31" name="图片 30">
          <a:extLst>
            <a:ext uri="{FF2B5EF4-FFF2-40B4-BE49-F238E27FC236}">
              <a16:creationId xmlns:a16="http://schemas.microsoft.com/office/drawing/2014/main" id="{C2EA4AA6-AD3A-2E78-5754-BE1BE9751426}"/>
            </a:ext>
          </a:extLst>
        </xdr:cNvPr>
        <xdr:cNvPicPr>
          <a:picLocks noChangeAspect="1"/>
        </xdr:cNvPicPr>
      </xdr:nvPicPr>
      <xdr:blipFill>
        <a:blip xmlns:r="http://schemas.openxmlformats.org/officeDocument/2006/relationships" r:embed="rId3"/>
        <a:stretch>
          <a:fillRect/>
        </a:stretch>
      </xdr:blipFill>
      <xdr:spPr>
        <a:xfrm>
          <a:off x="5244353" y="6240099"/>
          <a:ext cx="4688542" cy="3642985"/>
        </a:xfrm>
        <a:prstGeom prst="rect">
          <a:avLst/>
        </a:prstGeom>
      </xdr:spPr>
    </xdr:pic>
    <xdr:clientData/>
  </xdr:twoCellAnchor>
  <xdr:twoCellAnchor>
    <xdr:from>
      <xdr:col>3</xdr:col>
      <xdr:colOff>2438400</xdr:colOff>
      <xdr:row>53</xdr:row>
      <xdr:rowOff>35859</xdr:rowOff>
    </xdr:from>
    <xdr:to>
      <xdr:col>4</xdr:col>
      <xdr:colOff>136039</xdr:colOff>
      <xdr:row>54</xdr:row>
      <xdr:rowOff>136189</xdr:rowOff>
    </xdr:to>
    <xdr:sp macro="" textlink="">
      <xdr:nvSpPr>
        <xdr:cNvPr id="32" name="文本框 31">
          <a:extLst>
            <a:ext uri="{FF2B5EF4-FFF2-40B4-BE49-F238E27FC236}">
              <a16:creationId xmlns:a16="http://schemas.microsoft.com/office/drawing/2014/main" id="{F0B284B5-DAB4-4815-AD64-17C1C3CE006E}"/>
            </a:ext>
          </a:extLst>
        </xdr:cNvPr>
        <xdr:cNvSpPr txBox="1"/>
      </xdr:nvSpPr>
      <xdr:spPr>
        <a:xfrm>
          <a:off x="7422776" y="10121153"/>
          <a:ext cx="422910" cy="279624"/>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5</xdr:col>
      <xdr:colOff>107576</xdr:colOff>
      <xdr:row>54</xdr:row>
      <xdr:rowOff>116543</xdr:rowOff>
    </xdr:from>
    <xdr:to>
      <xdr:col>7</xdr:col>
      <xdr:colOff>172346</xdr:colOff>
      <xdr:row>57</xdr:row>
      <xdr:rowOff>20191</xdr:rowOff>
    </xdr:to>
    <xdr:sp macro="" textlink="">
      <xdr:nvSpPr>
        <xdr:cNvPr id="33" name="圆角矩形标注 6">
          <a:extLst>
            <a:ext uri="{FF2B5EF4-FFF2-40B4-BE49-F238E27FC236}">
              <a16:creationId xmlns:a16="http://schemas.microsoft.com/office/drawing/2014/main" id="{F0516C1F-B7E8-4B48-9F8C-E69D7C3E33CE}"/>
            </a:ext>
          </a:extLst>
        </xdr:cNvPr>
        <xdr:cNvSpPr/>
      </xdr:nvSpPr>
      <xdr:spPr>
        <a:xfrm>
          <a:off x="8417858" y="10381131"/>
          <a:ext cx="1266041" cy="441531"/>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走线示意</a:t>
          </a:r>
        </a:p>
      </xdr:txBody>
    </xdr:sp>
    <xdr:clientData/>
  </xdr:twoCellAnchor>
  <xdr:twoCellAnchor>
    <xdr:from>
      <xdr:col>2</xdr:col>
      <xdr:colOff>176863</xdr:colOff>
      <xdr:row>54</xdr:row>
      <xdr:rowOff>125294</xdr:rowOff>
    </xdr:from>
    <xdr:to>
      <xdr:col>2</xdr:col>
      <xdr:colOff>727253</xdr:colOff>
      <xdr:row>57</xdr:row>
      <xdr:rowOff>62427</xdr:rowOff>
    </xdr:to>
    <xdr:pic>
      <xdr:nvPicPr>
        <xdr:cNvPr id="34" name="图片 33">
          <a:extLst>
            <a:ext uri="{FF2B5EF4-FFF2-40B4-BE49-F238E27FC236}">
              <a16:creationId xmlns:a16="http://schemas.microsoft.com/office/drawing/2014/main" id="{A9AF66FD-3168-4168-A9E6-0F5B6B1B1B28}"/>
            </a:ext>
          </a:extLst>
        </xdr:cNvPr>
        <xdr:cNvPicPr>
          <a:picLocks noChangeAspect="1" noChangeArrowheads="1"/>
        </xdr:cNvPicPr>
      </xdr:nvPicPr>
      <xdr:blipFill>
        <a:blip xmlns:r="http://schemas.openxmlformats.org/officeDocument/2006/relationships" r:embed="rId4" cstate="print"/>
        <a:srcRect/>
        <a:stretch>
          <a:fillRect/>
        </a:stretch>
      </xdr:blipFill>
      <xdr:spPr>
        <a:xfrm>
          <a:off x="4426134" y="10389882"/>
          <a:ext cx="550390" cy="47501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2836188</xdr:colOff>
      <xdr:row>54</xdr:row>
      <xdr:rowOff>72590</xdr:rowOff>
    </xdr:from>
    <xdr:ext cx="386118" cy="530896"/>
    <xdr:pic>
      <xdr:nvPicPr>
        <xdr:cNvPr id="35" name="图片 34">
          <a:extLst>
            <a:ext uri="{FF2B5EF4-FFF2-40B4-BE49-F238E27FC236}">
              <a16:creationId xmlns:a16="http://schemas.microsoft.com/office/drawing/2014/main" id="{B30B4279-3919-4A2A-9D3F-20F854F2284D}"/>
            </a:ext>
          </a:extLst>
        </xdr:cNvPr>
        <xdr:cNvPicPr>
          <a:picLocks noChangeAspect="1"/>
        </xdr:cNvPicPr>
      </xdr:nvPicPr>
      <xdr:blipFill>
        <a:blip xmlns:r="http://schemas.openxmlformats.org/officeDocument/2006/relationships" r:embed="rId5"/>
        <a:stretch>
          <a:fillRect/>
        </a:stretch>
      </xdr:blipFill>
      <xdr:spPr>
        <a:xfrm>
          <a:off x="4416217" y="10068237"/>
          <a:ext cx="386118" cy="530896"/>
        </a:xfrm>
        <a:prstGeom prst="rect">
          <a:avLst/>
        </a:prstGeom>
      </xdr:spPr>
    </xdr:pic>
    <xdr:clientData/>
  </xdr:oneCellAnchor>
  <xdr:twoCellAnchor>
    <xdr:from>
      <xdr:col>3</xdr:col>
      <xdr:colOff>0</xdr:colOff>
      <xdr:row>31</xdr:row>
      <xdr:rowOff>35859</xdr:rowOff>
    </xdr:from>
    <xdr:to>
      <xdr:col>7</xdr:col>
      <xdr:colOff>554636</xdr:colOff>
      <xdr:row>31</xdr:row>
      <xdr:rowOff>70473</xdr:rowOff>
    </xdr:to>
    <xdr:cxnSp macro="">
      <xdr:nvCxnSpPr>
        <xdr:cNvPr id="2" name="直接连接符 1">
          <a:extLst>
            <a:ext uri="{FF2B5EF4-FFF2-40B4-BE49-F238E27FC236}">
              <a16:creationId xmlns:a16="http://schemas.microsoft.com/office/drawing/2014/main" id="{0F5D2502-9196-42A7-A0F4-D051ADDE48E6}"/>
            </a:ext>
          </a:extLst>
        </xdr:cNvPr>
        <xdr:cNvCxnSpPr/>
      </xdr:nvCxnSpPr>
      <xdr:spPr>
        <a:xfrm>
          <a:off x="4984376" y="6185647"/>
          <a:ext cx="508181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2185147</xdr:colOff>
      <xdr:row>54</xdr:row>
      <xdr:rowOff>0</xdr:rowOff>
    </xdr:from>
    <xdr:to>
      <xdr:col>1</xdr:col>
      <xdr:colOff>2692512</xdr:colOff>
      <xdr:row>57</xdr:row>
      <xdr:rowOff>139700</xdr:rowOff>
    </xdr:to>
    <xdr:pic>
      <xdr:nvPicPr>
        <xdr:cNvPr id="3" name="图片 2" descr="20454280_082808203825_2">
          <a:extLst>
            <a:ext uri="{FF2B5EF4-FFF2-40B4-BE49-F238E27FC236}">
              <a16:creationId xmlns:a16="http://schemas.microsoft.com/office/drawing/2014/main" id="{7088146D-B81C-465E-8285-D09D404021EB}"/>
            </a:ext>
          </a:extLst>
        </xdr:cNvPr>
        <xdr:cNvPicPr>
          <a:picLocks noChangeAspect="1"/>
        </xdr:cNvPicPr>
      </xdr:nvPicPr>
      <xdr:blipFill>
        <a:blip xmlns:r="http://schemas.openxmlformats.org/officeDocument/2006/relationships" r:embed="rId6">
          <a:clrChange>
            <a:clrFrom>
              <a:srgbClr val="FFFFFF">
                <a:alpha val="100000"/>
              </a:srgbClr>
            </a:clrFrom>
            <a:clrTo>
              <a:srgbClr val="FFFFFF">
                <a:alpha val="100000"/>
                <a:alpha val="0"/>
              </a:srgbClr>
            </a:clrTo>
          </a:clrChange>
        </a:blip>
        <a:srcRect r="705" b="7197"/>
        <a:stretch>
          <a:fillRect/>
        </a:stretch>
      </xdr:blipFill>
      <xdr:spPr>
        <a:xfrm>
          <a:off x="3765176" y="9995647"/>
          <a:ext cx="507365" cy="64396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oneCellAnchor>
    <xdr:from>
      <xdr:col>6</xdr:col>
      <xdr:colOff>266854</xdr:colOff>
      <xdr:row>8</xdr:row>
      <xdr:rowOff>11468</xdr:rowOff>
    </xdr:from>
    <xdr:ext cx="975450" cy="1006027"/>
    <xdr:pic>
      <xdr:nvPicPr>
        <xdr:cNvPr id="7" name="图片 6">
          <a:extLst>
            <a:ext uri="{FF2B5EF4-FFF2-40B4-BE49-F238E27FC236}">
              <a16:creationId xmlns:a16="http://schemas.microsoft.com/office/drawing/2014/main" id="{831F3D22-E2D1-49DD-8C53-6F1FF0CCF272}"/>
            </a:ext>
          </a:extLst>
        </xdr:cNvPr>
        <xdr:cNvPicPr>
          <a:picLocks noChangeAspect="1"/>
        </xdr:cNvPicPr>
      </xdr:nvPicPr>
      <xdr:blipFill>
        <a:blip xmlns:r="http://schemas.openxmlformats.org/officeDocument/2006/relationships" r:embed="rId1"/>
        <a:stretch>
          <a:fillRect/>
        </a:stretch>
      </xdr:blipFill>
      <xdr:spPr>
        <a:xfrm>
          <a:off x="9177772" y="2055421"/>
          <a:ext cx="975450" cy="1006027"/>
        </a:xfrm>
        <a:prstGeom prst="rect">
          <a:avLst/>
        </a:prstGeom>
      </xdr:spPr>
    </xdr:pic>
    <xdr:clientData/>
  </xdr:oneCellAnchor>
  <xdr:twoCellAnchor>
    <xdr:from>
      <xdr:col>2</xdr:col>
      <xdr:colOff>49531</xdr:colOff>
      <xdr:row>43</xdr:row>
      <xdr:rowOff>55321</xdr:rowOff>
    </xdr:from>
    <xdr:to>
      <xdr:col>2</xdr:col>
      <xdr:colOff>619761</xdr:colOff>
      <xdr:row>45</xdr:row>
      <xdr:rowOff>162785</xdr:rowOff>
    </xdr:to>
    <xdr:pic>
      <xdr:nvPicPr>
        <xdr:cNvPr id="2" name="图片 1">
          <a:extLst>
            <a:ext uri="{FF2B5EF4-FFF2-40B4-BE49-F238E27FC236}">
              <a16:creationId xmlns:a16="http://schemas.microsoft.com/office/drawing/2014/main" id="{33EF072F-F5F9-4606-A9EB-50F06F9814B0}"/>
            </a:ext>
          </a:extLst>
        </xdr:cNvPr>
        <xdr:cNvPicPr>
          <a:picLocks noChangeAspect="1" noChangeArrowheads="1"/>
        </xdr:cNvPicPr>
      </xdr:nvPicPr>
      <xdr:blipFill>
        <a:blip xmlns:r="http://schemas.openxmlformats.org/officeDocument/2006/relationships" r:embed="rId2" cstate="print"/>
        <a:srcRect/>
        <a:stretch>
          <a:fillRect/>
        </a:stretch>
      </xdr:blipFill>
      <xdr:spPr>
        <a:xfrm>
          <a:off x="4298802" y="8347674"/>
          <a:ext cx="570230" cy="4481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2418790</xdr:colOff>
      <xdr:row>42</xdr:row>
      <xdr:rowOff>156697</xdr:rowOff>
    </xdr:from>
    <xdr:ext cx="711088" cy="497280"/>
    <xdr:pic>
      <xdr:nvPicPr>
        <xdr:cNvPr id="3" name="图片 2">
          <a:extLst>
            <a:ext uri="{FF2B5EF4-FFF2-40B4-BE49-F238E27FC236}">
              <a16:creationId xmlns:a16="http://schemas.microsoft.com/office/drawing/2014/main" id="{A9BE883F-183A-4715-B6E3-84505BFCAB37}"/>
            </a:ext>
          </a:extLst>
        </xdr:cNvPr>
        <xdr:cNvPicPr>
          <a:picLocks noChangeAspect="1"/>
        </xdr:cNvPicPr>
      </xdr:nvPicPr>
      <xdr:blipFill>
        <a:blip xmlns:r="http://schemas.openxmlformats.org/officeDocument/2006/relationships" r:embed="rId3"/>
        <a:stretch>
          <a:fillRect/>
        </a:stretch>
      </xdr:blipFill>
      <xdr:spPr>
        <a:xfrm>
          <a:off x="3999940" y="8138647"/>
          <a:ext cx="711088" cy="497280"/>
        </a:xfrm>
        <a:prstGeom prst="rect">
          <a:avLst/>
        </a:prstGeom>
      </xdr:spPr>
    </xdr:pic>
    <xdr:clientData/>
  </xdr:oneCellAnchor>
  <xdr:oneCellAnchor>
    <xdr:from>
      <xdr:col>0</xdr:col>
      <xdr:colOff>65315</xdr:colOff>
      <xdr:row>0</xdr:row>
      <xdr:rowOff>76200</xdr:rowOff>
    </xdr:from>
    <xdr:ext cx="1584484" cy="266700"/>
    <xdr:pic>
      <xdr:nvPicPr>
        <xdr:cNvPr id="5" name="图片 4">
          <a:extLst>
            <a:ext uri="{FF2B5EF4-FFF2-40B4-BE49-F238E27FC236}">
              <a16:creationId xmlns:a16="http://schemas.microsoft.com/office/drawing/2014/main" id="{4D89064B-781E-4283-A5CF-E144F97C0F4F}"/>
            </a:ext>
          </a:extLst>
        </xdr:cNvPr>
        <xdr:cNvPicPr>
          <a:picLocks noChangeAspect="1"/>
        </xdr:cNvPicPr>
      </xdr:nvPicPr>
      <xdr:blipFill>
        <a:blip xmlns:r="http://schemas.openxmlformats.org/officeDocument/2006/relationships" r:embed="rId4"/>
        <a:stretch>
          <a:fillRect/>
        </a:stretch>
      </xdr:blipFill>
      <xdr:spPr>
        <a:xfrm>
          <a:off x="65315" y="76200"/>
          <a:ext cx="1584484" cy="266700"/>
        </a:xfrm>
        <a:prstGeom prst="rect">
          <a:avLst/>
        </a:prstGeom>
      </xdr:spPr>
    </xdr:pic>
    <xdr:clientData/>
  </xdr:oneCellAnchor>
  <xdr:oneCellAnchor>
    <xdr:from>
      <xdr:col>3</xdr:col>
      <xdr:colOff>2428097</xdr:colOff>
      <xdr:row>32</xdr:row>
      <xdr:rowOff>116912</xdr:rowOff>
    </xdr:from>
    <xdr:ext cx="2571852" cy="1929052"/>
    <xdr:pic>
      <xdr:nvPicPr>
        <xdr:cNvPr id="6" name="图片 5">
          <a:extLst>
            <a:ext uri="{FF2B5EF4-FFF2-40B4-BE49-F238E27FC236}">
              <a16:creationId xmlns:a16="http://schemas.microsoft.com/office/drawing/2014/main" id="{9BC20C43-8194-4842-A8F7-196B7E490711}"/>
            </a:ext>
          </a:extLst>
        </xdr:cNvPr>
        <xdr:cNvPicPr>
          <a:picLocks noChangeAspect="1"/>
        </xdr:cNvPicPr>
      </xdr:nvPicPr>
      <xdr:blipFill>
        <a:blip xmlns:r="http://schemas.openxmlformats.org/officeDocument/2006/relationships" r:embed="rId5"/>
        <a:stretch>
          <a:fillRect/>
        </a:stretch>
      </xdr:blipFill>
      <xdr:spPr>
        <a:xfrm>
          <a:off x="7412473" y="6463924"/>
          <a:ext cx="2571852" cy="1929052"/>
        </a:xfrm>
        <a:prstGeom prst="rect">
          <a:avLst/>
        </a:prstGeom>
      </xdr:spPr>
    </xdr:pic>
    <xdr:clientData/>
  </xdr:oneCellAnchor>
  <xdr:oneCellAnchor>
    <xdr:from>
      <xdr:col>3</xdr:col>
      <xdr:colOff>2331749</xdr:colOff>
      <xdr:row>7</xdr:row>
      <xdr:rowOff>161446</xdr:rowOff>
    </xdr:from>
    <xdr:ext cx="1844948" cy="1375692"/>
    <xdr:pic>
      <xdr:nvPicPr>
        <xdr:cNvPr id="8" name="图片 7">
          <a:extLst>
            <a:ext uri="{FF2B5EF4-FFF2-40B4-BE49-F238E27FC236}">
              <a16:creationId xmlns:a16="http://schemas.microsoft.com/office/drawing/2014/main" id="{F9A030CC-08BE-4DC7-926B-438C5EB1ED58}"/>
            </a:ext>
          </a:extLst>
        </xdr:cNvPr>
        <xdr:cNvPicPr>
          <a:picLocks noChangeAspect="1"/>
        </xdr:cNvPicPr>
      </xdr:nvPicPr>
      <xdr:blipFill>
        <a:blip xmlns:r="http://schemas.openxmlformats.org/officeDocument/2006/relationships" r:embed="rId6"/>
        <a:stretch>
          <a:fillRect/>
        </a:stretch>
      </xdr:blipFill>
      <xdr:spPr>
        <a:xfrm>
          <a:off x="7316125" y="2026105"/>
          <a:ext cx="1844948" cy="1375692"/>
        </a:xfrm>
        <a:prstGeom prst="rect">
          <a:avLst/>
        </a:prstGeom>
      </xdr:spPr>
    </xdr:pic>
    <xdr:clientData/>
  </xdr:oneCellAnchor>
  <xdr:twoCellAnchor>
    <xdr:from>
      <xdr:col>6</xdr:col>
      <xdr:colOff>2383</xdr:colOff>
      <xdr:row>14</xdr:row>
      <xdr:rowOff>1030</xdr:rowOff>
    </xdr:from>
    <xdr:to>
      <xdr:col>6</xdr:col>
      <xdr:colOff>161364</xdr:colOff>
      <xdr:row>14</xdr:row>
      <xdr:rowOff>170329</xdr:rowOff>
    </xdr:to>
    <xdr:sp macro="" textlink="">
      <xdr:nvSpPr>
        <xdr:cNvPr id="9" name="椭圆 8">
          <a:extLst>
            <a:ext uri="{FF2B5EF4-FFF2-40B4-BE49-F238E27FC236}">
              <a16:creationId xmlns:a16="http://schemas.microsoft.com/office/drawing/2014/main" id="{A5866970-ED5D-4CA8-B088-24E40C16A256}"/>
            </a:ext>
          </a:extLst>
        </xdr:cNvPr>
        <xdr:cNvSpPr/>
      </xdr:nvSpPr>
      <xdr:spPr>
        <a:xfrm>
          <a:off x="8913301" y="3120748"/>
          <a:ext cx="158981" cy="169299"/>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138082</xdr:colOff>
      <xdr:row>10</xdr:row>
      <xdr:rowOff>155894</xdr:rowOff>
    </xdr:from>
    <xdr:to>
      <xdr:col>6</xdr:col>
      <xdr:colOff>266854</xdr:colOff>
      <xdr:row>14</xdr:row>
      <xdr:rowOff>25823</xdr:rowOff>
    </xdr:to>
    <xdr:cxnSp macro="">
      <xdr:nvCxnSpPr>
        <xdr:cNvPr id="10" name="直接连接符 9">
          <a:extLst>
            <a:ext uri="{FF2B5EF4-FFF2-40B4-BE49-F238E27FC236}">
              <a16:creationId xmlns:a16="http://schemas.microsoft.com/office/drawing/2014/main" id="{64393AD1-C118-4AA0-884E-22C2F60FDC77}"/>
            </a:ext>
          </a:extLst>
        </xdr:cNvPr>
        <xdr:cNvCxnSpPr>
          <a:stCxn id="9" idx="7"/>
          <a:endCxn id="7" idx="1"/>
        </xdr:cNvCxnSpPr>
      </xdr:nvCxnSpPr>
      <xdr:spPr>
        <a:xfrm flipV="1">
          <a:off x="9049000" y="2558435"/>
          <a:ext cx="128772" cy="587106"/>
        </a:xfrm>
        <a:prstGeom prst="line">
          <a:avLst/>
        </a:prstGeom>
        <a:ln/>
      </xdr:spPr>
      <xdr:style>
        <a:lnRef idx="1">
          <a:schemeClr val="dk1"/>
        </a:lnRef>
        <a:fillRef idx="0">
          <a:schemeClr val="dk1"/>
        </a:fillRef>
        <a:effectRef idx="0">
          <a:schemeClr val="dk1"/>
        </a:effectRef>
        <a:fontRef idx="minor">
          <a:schemeClr val="tx1"/>
        </a:fontRef>
      </xdr:style>
    </xdr:cxnSp>
    <xdr:clientData/>
  </xdr:twoCellAnchor>
  <xdr:oneCellAnchor>
    <xdr:from>
      <xdr:col>3</xdr:col>
      <xdr:colOff>114543</xdr:colOff>
      <xdr:row>8</xdr:row>
      <xdr:rowOff>26551</xdr:rowOff>
    </xdr:from>
    <xdr:ext cx="2040634" cy="1419781"/>
    <xdr:pic>
      <xdr:nvPicPr>
        <xdr:cNvPr id="11" name="图片 10">
          <a:extLst>
            <a:ext uri="{FF2B5EF4-FFF2-40B4-BE49-F238E27FC236}">
              <a16:creationId xmlns:a16="http://schemas.microsoft.com/office/drawing/2014/main" id="{79FD35AF-DE11-4A6F-BE51-950C75551839}"/>
            </a:ext>
          </a:extLst>
        </xdr:cNvPr>
        <xdr:cNvPicPr>
          <a:picLocks noChangeAspect="1"/>
        </xdr:cNvPicPr>
      </xdr:nvPicPr>
      <xdr:blipFill>
        <a:blip xmlns:r="http://schemas.openxmlformats.org/officeDocument/2006/relationships" r:embed="rId7"/>
        <a:stretch>
          <a:fillRect/>
        </a:stretch>
      </xdr:blipFill>
      <xdr:spPr>
        <a:xfrm>
          <a:off x="5098919" y="2070504"/>
          <a:ext cx="2040634" cy="1419781"/>
        </a:xfrm>
        <a:prstGeom prst="rect">
          <a:avLst/>
        </a:prstGeom>
      </xdr:spPr>
    </xdr:pic>
    <xdr:clientData/>
  </xdr:oneCellAnchor>
  <xdr:twoCellAnchor>
    <xdr:from>
      <xdr:col>3</xdr:col>
      <xdr:colOff>2197127</xdr:colOff>
      <xdr:row>11</xdr:row>
      <xdr:rowOff>153255</xdr:rowOff>
    </xdr:from>
    <xdr:to>
      <xdr:col>3</xdr:col>
      <xdr:colOff>2438400</xdr:colOff>
      <xdr:row>12</xdr:row>
      <xdr:rowOff>107576</xdr:rowOff>
    </xdr:to>
    <xdr:sp macro="" textlink="">
      <xdr:nvSpPr>
        <xdr:cNvPr id="12" name="箭头: 右 11">
          <a:extLst>
            <a:ext uri="{FF2B5EF4-FFF2-40B4-BE49-F238E27FC236}">
              <a16:creationId xmlns:a16="http://schemas.microsoft.com/office/drawing/2014/main" id="{D4377116-978B-488A-BF0C-1E050D9EA671}"/>
            </a:ext>
          </a:extLst>
        </xdr:cNvPr>
        <xdr:cNvSpPr/>
      </xdr:nvSpPr>
      <xdr:spPr>
        <a:xfrm>
          <a:off x="7181503" y="2735090"/>
          <a:ext cx="241273" cy="13361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115741</xdr:colOff>
      <xdr:row>8</xdr:row>
      <xdr:rowOff>97114</xdr:rowOff>
    </xdr:from>
    <xdr:to>
      <xdr:col>3</xdr:col>
      <xdr:colOff>280533</xdr:colOff>
      <xdr:row>15</xdr:row>
      <xdr:rowOff>2936</xdr:rowOff>
    </xdr:to>
    <xdr:sp macro="" textlink="">
      <xdr:nvSpPr>
        <xdr:cNvPr id="13" name="矩形 12">
          <a:extLst>
            <a:ext uri="{FF2B5EF4-FFF2-40B4-BE49-F238E27FC236}">
              <a16:creationId xmlns:a16="http://schemas.microsoft.com/office/drawing/2014/main" id="{BCB599F1-59B7-4F01-ADE1-ED1995B1D8BE}"/>
            </a:ext>
          </a:extLst>
        </xdr:cNvPr>
        <xdr:cNvSpPr/>
      </xdr:nvSpPr>
      <xdr:spPr>
        <a:xfrm>
          <a:off x="5100117" y="2141067"/>
          <a:ext cx="164792" cy="1160881"/>
        </a:xfrm>
        <a:prstGeom prst="rect">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1963768</xdr:colOff>
      <xdr:row>8</xdr:row>
      <xdr:rowOff>96848</xdr:rowOff>
    </xdr:from>
    <xdr:to>
      <xdr:col>3</xdr:col>
      <xdr:colOff>2163430</xdr:colOff>
      <xdr:row>15</xdr:row>
      <xdr:rowOff>33385</xdr:rowOff>
    </xdr:to>
    <xdr:sp macro="" textlink="">
      <xdr:nvSpPr>
        <xdr:cNvPr id="14" name="矩形 13">
          <a:extLst>
            <a:ext uri="{FF2B5EF4-FFF2-40B4-BE49-F238E27FC236}">
              <a16:creationId xmlns:a16="http://schemas.microsoft.com/office/drawing/2014/main" id="{0D8A9F78-4684-46EB-9F6E-C39D25D02566}"/>
            </a:ext>
          </a:extLst>
        </xdr:cNvPr>
        <xdr:cNvSpPr/>
      </xdr:nvSpPr>
      <xdr:spPr>
        <a:xfrm>
          <a:off x="6948144" y="2140801"/>
          <a:ext cx="199662" cy="1191596"/>
        </a:xfrm>
        <a:prstGeom prst="rect">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497062</xdr:colOff>
      <xdr:row>3</xdr:row>
      <xdr:rowOff>52598</xdr:rowOff>
    </xdr:from>
    <xdr:ext cx="1703541" cy="641030"/>
    <xdr:pic>
      <xdr:nvPicPr>
        <xdr:cNvPr id="15" name="图片 14">
          <a:extLst>
            <a:ext uri="{FF2B5EF4-FFF2-40B4-BE49-F238E27FC236}">
              <a16:creationId xmlns:a16="http://schemas.microsoft.com/office/drawing/2014/main" id="{09326048-4C30-41D8-B569-FEEE86A3EADE}"/>
            </a:ext>
          </a:extLst>
        </xdr:cNvPr>
        <xdr:cNvPicPr>
          <a:picLocks noChangeAspect="1"/>
        </xdr:cNvPicPr>
      </xdr:nvPicPr>
      <xdr:blipFill>
        <a:blip xmlns:r="http://schemas.openxmlformats.org/officeDocument/2006/relationships" r:embed="rId8"/>
        <a:stretch>
          <a:fillRect/>
        </a:stretch>
      </xdr:blipFill>
      <xdr:spPr>
        <a:xfrm>
          <a:off x="2348722" y="601238"/>
          <a:ext cx="1703541" cy="641030"/>
        </a:xfrm>
        <a:prstGeom prst="rect">
          <a:avLst/>
        </a:prstGeom>
      </xdr:spPr>
    </xdr:pic>
    <xdr:clientData/>
  </xdr:oneCellAnchor>
  <xdr:oneCellAnchor>
    <xdr:from>
      <xdr:col>4</xdr:col>
      <xdr:colOff>29024</xdr:colOff>
      <xdr:row>3</xdr:row>
      <xdr:rowOff>98534</xdr:rowOff>
    </xdr:from>
    <xdr:ext cx="2020021" cy="619529"/>
    <xdr:pic>
      <xdr:nvPicPr>
        <xdr:cNvPr id="16" name="图片 15">
          <a:extLst>
            <a:ext uri="{FF2B5EF4-FFF2-40B4-BE49-F238E27FC236}">
              <a16:creationId xmlns:a16="http://schemas.microsoft.com/office/drawing/2014/main" id="{326523AE-6F1A-4B6A-B40C-26FB1796A766}"/>
            </a:ext>
          </a:extLst>
        </xdr:cNvPr>
        <xdr:cNvPicPr>
          <a:picLocks noChangeAspect="1"/>
        </xdr:cNvPicPr>
      </xdr:nvPicPr>
      <xdr:blipFill>
        <a:blip xmlns:r="http://schemas.openxmlformats.org/officeDocument/2006/relationships" r:embed="rId9"/>
        <a:stretch>
          <a:fillRect/>
        </a:stretch>
      </xdr:blipFill>
      <xdr:spPr>
        <a:xfrm>
          <a:off x="2497904" y="647174"/>
          <a:ext cx="2020021" cy="619529"/>
        </a:xfrm>
        <a:prstGeom prst="rect">
          <a:avLst/>
        </a:prstGeom>
      </xdr:spPr>
    </xdr:pic>
    <xdr:clientData/>
  </xdr:oneCellAnchor>
  <xdr:oneCellAnchor>
    <xdr:from>
      <xdr:col>3</xdr:col>
      <xdr:colOff>346907</xdr:colOff>
      <xdr:row>35</xdr:row>
      <xdr:rowOff>41099</xdr:rowOff>
    </xdr:from>
    <xdr:ext cx="1454149" cy="1071782"/>
    <xdr:pic>
      <xdr:nvPicPr>
        <xdr:cNvPr id="17" name="图片 16">
          <a:extLst>
            <a:ext uri="{FF2B5EF4-FFF2-40B4-BE49-F238E27FC236}">
              <a16:creationId xmlns:a16="http://schemas.microsoft.com/office/drawing/2014/main" id="{5F888984-1383-4217-810A-6977B14FB1DD}"/>
            </a:ext>
          </a:extLst>
        </xdr:cNvPr>
        <xdr:cNvPicPr>
          <a:picLocks noChangeAspect="1"/>
        </xdr:cNvPicPr>
      </xdr:nvPicPr>
      <xdr:blipFill>
        <a:blip xmlns:r="http://schemas.openxmlformats.org/officeDocument/2006/relationships" r:embed="rId10"/>
        <a:stretch>
          <a:fillRect/>
        </a:stretch>
      </xdr:blipFill>
      <xdr:spPr>
        <a:xfrm>
          <a:off x="5331283" y="6925993"/>
          <a:ext cx="1454149" cy="1071782"/>
        </a:xfrm>
        <a:prstGeom prst="rect">
          <a:avLst/>
        </a:prstGeom>
        <a:ln>
          <a:solidFill>
            <a:schemeClr val="tx1"/>
          </a:solidFill>
        </a:ln>
      </xdr:spPr>
    </xdr:pic>
    <xdr:clientData/>
  </xdr:oneCellAnchor>
  <xdr:twoCellAnchor>
    <xdr:from>
      <xdr:col>3</xdr:col>
      <xdr:colOff>45982</xdr:colOff>
      <xdr:row>7</xdr:row>
      <xdr:rowOff>92977</xdr:rowOff>
    </xdr:from>
    <xdr:to>
      <xdr:col>7</xdr:col>
      <xdr:colOff>663466</xdr:colOff>
      <xdr:row>7</xdr:row>
      <xdr:rowOff>98535</xdr:rowOff>
    </xdr:to>
    <xdr:cxnSp macro="">
      <xdr:nvCxnSpPr>
        <xdr:cNvPr id="18" name="直接连接符 17">
          <a:extLst>
            <a:ext uri="{FF2B5EF4-FFF2-40B4-BE49-F238E27FC236}">
              <a16:creationId xmlns:a16="http://schemas.microsoft.com/office/drawing/2014/main" id="{204CE0F9-A424-426E-95E6-19F3C6844686}"/>
            </a:ext>
          </a:extLst>
        </xdr:cNvPr>
        <xdr:cNvCxnSpPr/>
      </xdr:nvCxnSpPr>
      <xdr:spPr>
        <a:xfrm>
          <a:off x="1897642" y="1373137"/>
          <a:ext cx="3040644" cy="5558"/>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54067</xdr:colOff>
      <xdr:row>17</xdr:row>
      <xdr:rowOff>24507</xdr:rowOff>
    </xdr:from>
    <xdr:to>
      <xdr:col>8</xdr:col>
      <xdr:colOff>0</xdr:colOff>
      <xdr:row>17</xdr:row>
      <xdr:rowOff>59121</xdr:rowOff>
    </xdr:to>
    <xdr:cxnSp macro="">
      <xdr:nvCxnSpPr>
        <xdr:cNvPr id="19" name="直接连接符 18">
          <a:extLst>
            <a:ext uri="{FF2B5EF4-FFF2-40B4-BE49-F238E27FC236}">
              <a16:creationId xmlns:a16="http://schemas.microsoft.com/office/drawing/2014/main" id="{33E29FAC-D463-4934-A32B-22557470D407}"/>
            </a:ext>
          </a:extLst>
        </xdr:cNvPr>
        <xdr:cNvCxnSpPr/>
      </xdr:nvCxnSpPr>
      <xdr:spPr>
        <a:xfrm>
          <a:off x="1905727" y="3133467"/>
          <a:ext cx="3032033" cy="3461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oneCellAnchor>
    <xdr:from>
      <xdr:col>3</xdr:col>
      <xdr:colOff>475239</xdr:colOff>
      <xdr:row>19</xdr:row>
      <xdr:rowOff>105609</xdr:rowOff>
    </xdr:from>
    <xdr:ext cx="1003486" cy="1316851"/>
    <xdr:pic>
      <xdr:nvPicPr>
        <xdr:cNvPr id="20" name="图片 19">
          <a:extLst>
            <a:ext uri="{FF2B5EF4-FFF2-40B4-BE49-F238E27FC236}">
              <a16:creationId xmlns:a16="http://schemas.microsoft.com/office/drawing/2014/main" id="{A12B1DC2-EF83-4370-96E1-EA33F6B0D7F3}"/>
            </a:ext>
          </a:extLst>
        </xdr:cNvPr>
        <xdr:cNvPicPr>
          <a:picLocks noChangeAspect="1"/>
        </xdr:cNvPicPr>
      </xdr:nvPicPr>
      <xdr:blipFill>
        <a:blip xmlns:r="http://schemas.openxmlformats.org/officeDocument/2006/relationships" r:embed="rId11"/>
        <a:stretch>
          <a:fillRect/>
        </a:stretch>
      </xdr:blipFill>
      <xdr:spPr>
        <a:xfrm>
          <a:off x="2326899" y="3580329"/>
          <a:ext cx="1003486" cy="1316851"/>
        </a:xfrm>
        <a:prstGeom prst="rect">
          <a:avLst/>
        </a:prstGeom>
        <a:ln>
          <a:solidFill>
            <a:schemeClr val="tx1"/>
          </a:solidFill>
        </a:ln>
      </xdr:spPr>
    </xdr:pic>
    <xdr:clientData/>
  </xdr:oneCellAnchor>
  <xdr:twoCellAnchor>
    <xdr:from>
      <xdr:col>3</xdr:col>
      <xdr:colOff>1605101</xdr:colOff>
      <xdr:row>24</xdr:row>
      <xdr:rowOff>1769</xdr:rowOff>
    </xdr:from>
    <xdr:to>
      <xdr:col>3</xdr:col>
      <xdr:colOff>2594740</xdr:colOff>
      <xdr:row>25</xdr:row>
      <xdr:rowOff>131380</xdr:rowOff>
    </xdr:to>
    <xdr:sp macro="" textlink="">
      <xdr:nvSpPr>
        <xdr:cNvPr id="21" name="圆角矩形标注 6">
          <a:extLst>
            <a:ext uri="{FF2B5EF4-FFF2-40B4-BE49-F238E27FC236}">
              <a16:creationId xmlns:a16="http://schemas.microsoft.com/office/drawing/2014/main" id="{1ED884B3-FD87-4217-A006-305C7584401A}"/>
            </a:ext>
          </a:extLst>
        </xdr:cNvPr>
        <xdr:cNvSpPr/>
      </xdr:nvSpPr>
      <xdr:spPr>
        <a:xfrm>
          <a:off x="2466161" y="4390889"/>
          <a:ext cx="0" cy="312491"/>
        </a:xfrm>
        <a:prstGeom prst="wedgeRoundRectCallout">
          <a:avLst>
            <a:gd name="adj1" fmla="val -59487"/>
            <a:gd name="adj2" fmla="val -46941"/>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000" b="0">
              <a:latin typeface="微软雅黑" panose="020B0503020204020204" pitchFamily="34" charset="-122"/>
              <a:ea typeface="微软雅黑" panose="020B0503020204020204" pitchFamily="34" charset="-122"/>
            </a:rPr>
            <a:t>预焊螺母示意</a:t>
          </a:r>
        </a:p>
      </xdr:txBody>
    </xdr:sp>
    <xdr:clientData/>
  </xdr:twoCellAnchor>
  <xdr:twoCellAnchor>
    <xdr:from>
      <xdr:col>3</xdr:col>
      <xdr:colOff>2413787</xdr:colOff>
      <xdr:row>39</xdr:row>
      <xdr:rowOff>169800</xdr:rowOff>
    </xdr:from>
    <xdr:to>
      <xdr:col>3</xdr:col>
      <xdr:colOff>2665176</xdr:colOff>
      <xdr:row>41</xdr:row>
      <xdr:rowOff>53745</xdr:rowOff>
    </xdr:to>
    <xdr:sp macro="" textlink="">
      <xdr:nvSpPr>
        <xdr:cNvPr id="22" name="椭圆 21">
          <a:extLst>
            <a:ext uri="{FF2B5EF4-FFF2-40B4-BE49-F238E27FC236}">
              <a16:creationId xmlns:a16="http://schemas.microsoft.com/office/drawing/2014/main" id="{B1412154-047D-494D-A2D8-F1E21E6FBD35}"/>
            </a:ext>
          </a:extLst>
        </xdr:cNvPr>
        <xdr:cNvSpPr/>
      </xdr:nvSpPr>
      <xdr:spPr>
        <a:xfrm>
          <a:off x="7964563" y="7678128"/>
          <a:ext cx="251389" cy="225531"/>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258187</xdr:colOff>
      <xdr:row>42</xdr:row>
      <xdr:rowOff>12238</xdr:rowOff>
    </xdr:from>
    <xdr:to>
      <xdr:col>5</xdr:col>
      <xdr:colOff>507302</xdr:colOff>
      <xdr:row>43</xdr:row>
      <xdr:rowOff>75938</xdr:rowOff>
    </xdr:to>
    <xdr:sp macro="" textlink="">
      <xdr:nvSpPr>
        <xdr:cNvPr id="23" name="椭圆 22">
          <a:extLst>
            <a:ext uri="{FF2B5EF4-FFF2-40B4-BE49-F238E27FC236}">
              <a16:creationId xmlns:a16="http://schemas.microsoft.com/office/drawing/2014/main" id="{CCCAF8E3-E18D-40F1-8365-6FF1BB9AEFDC}"/>
            </a:ext>
          </a:extLst>
        </xdr:cNvPr>
        <xdr:cNvSpPr/>
      </xdr:nvSpPr>
      <xdr:spPr>
        <a:xfrm>
          <a:off x="9507290" y="8032945"/>
          <a:ext cx="249115" cy="234493"/>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363559</xdr:colOff>
      <xdr:row>40</xdr:row>
      <xdr:rowOff>20851</xdr:rowOff>
    </xdr:from>
    <xdr:to>
      <xdr:col>6</xdr:col>
      <xdr:colOff>607115</xdr:colOff>
      <xdr:row>41</xdr:row>
      <xdr:rowOff>76053</xdr:rowOff>
    </xdr:to>
    <xdr:sp macro="" textlink="">
      <xdr:nvSpPr>
        <xdr:cNvPr id="24" name="椭圆 23">
          <a:extLst>
            <a:ext uri="{FF2B5EF4-FFF2-40B4-BE49-F238E27FC236}">
              <a16:creationId xmlns:a16="http://schemas.microsoft.com/office/drawing/2014/main" id="{CAB32497-EE57-4B64-A038-132B4F6AB5C6}"/>
            </a:ext>
          </a:extLst>
        </xdr:cNvPr>
        <xdr:cNvSpPr/>
      </xdr:nvSpPr>
      <xdr:spPr>
        <a:xfrm>
          <a:off x="10282697" y="7699972"/>
          <a:ext cx="243556" cy="225995"/>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167302</xdr:colOff>
      <xdr:row>38</xdr:row>
      <xdr:rowOff>18906</xdr:rowOff>
    </xdr:from>
    <xdr:to>
      <xdr:col>4</xdr:col>
      <xdr:colOff>394138</xdr:colOff>
      <xdr:row>39</xdr:row>
      <xdr:rowOff>72258</xdr:rowOff>
    </xdr:to>
    <xdr:sp macro="" textlink="">
      <xdr:nvSpPr>
        <xdr:cNvPr id="25" name="椭圆 24">
          <a:extLst>
            <a:ext uri="{FF2B5EF4-FFF2-40B4-BE49-F238E27FC236}">
              <a16:creationId xmlns:a16="http://schemas.microsoft.com/office/drawing/2014/main" id="{3A1BDC67-9368-4986-AE48-08ACA0A60809}"/>
            </a:ext>
          </a:extLst>
        </xdr:cNvPr>
        <xdr:cNvSpPr/>
      </xdr:nvSpPr>
      <xdr:spPr>
        <a:xfrm>
          <a:off x="8746371" y="7356440"/>
          <a:ext cx="226836" cy="224146"/>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346907</xdr:colOff>
      <xdr:row>38</xdr:row>
      <xdr:rowOff>64612</xdr:rowOff>
    </xdr:from>
    <xdr:to>
      <xdr:col>5</xdr:col>
      <xdr:colOff>382745</xdr:colOff>
      <xdr:row>43</xdr:row>
      <xdr:rowOff>75939</xdr:rowOff>
    </xdr:to>
    <xdr:cxnSp macro="">
      <xdr:nvCxnSpPr>
        <xdr:cNvPr id="26" name="连接符: 肘形 25">
          <a:extLst>
            <a:ext uri="{FF2B5EF4-FFF2-40B4-BE49-F238E27FC236}">
              <a16:creationId xmlns:a16="http://schemas.microsoft.com/office/drawing/2014/main" id="{740FFF5B-F3F5-4C76-86F5-5CBE58ED92D8}"/>
            </a:ext>
          </a:extLst>
        </xdr:cNvPr>
        <xdr:cNvCxnSpPr>
          <a:stCxn id="23" idx="4"/>
          <a:endCxn id="17" idx="1"/>
        </xdr:cNvCxnSpPr>
      </xdr:nvCxnSpPr>
      <xdr:spPr>
        <a:xfrm rot="5400000" flipH="1">
          <a:off x="7332119" y="5967710"/>
          <a:ext cx="865293" cy="3734165"/>
        </a:xfrm>
        <a:prstGeom prst="bentConnector4">
          <a:avLst>
            <a:gd name="adj1" fmla="val -26419"/>
            <a:gd name="adj2" fmla="val 106122"/>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1073981</xdr:colOff>
      <xdr:row>40</xdr:row>
      <xdr:rowOff>111773</xdr:rowOff>
    </xdr:from>
    <xdr:to>
      <xdr:col>3</xdr:col>
      <xdr:colOff>2413786</xdr:colOff>
      <xdr:row>41</xdr:row>
      <xdr:rowOff>88122</xdr:rowOff>
    </xdr:to>
    <xdr:cxnSp macro="">
      <xdr:nvCxnSpPr>
        <xdr:cNvPr id="27" name="连接符: 肘形 26">
          <a:extLst>
            <a:ext uri="{FF2B5EF4-FFF2-40B4-BE49-F238E27FC236}">
              <a16:creationId xmlns:a16="http://schemas.microsoft.com/office/drawing/2014/main" id="{3657B8A4-A87D-4C97-AD0C-FEAFD954DE00}"/>
            </a:ext>
          </a:extLst>
        </xdr:cNvPr>
        <xdr:cNvCxnSpPr>
          <a:stCxn id="17" idx="2"/>
          <a:endCxn id="22" idx="2"/>
        </xdr:cNvCxnSpPr>
      </xdr:nvCxnSpPr>
      <xdr:spPr>
        <a:xfrm rot="5400000" flipH="1" flipV="1">
          <a:off x="7221089" y="7194562"/>
          <a:ext cx="147142" cy="1339805"/>
        </a:xfrm>
        <a:prstGeom prst="bentConnector4">
          <a:avLst>
            <a:gd name="adj1" fmla="val -155360"/>
            <a:gd name="adj2" fmla="val 77134"/>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1073981</xdr:colOff>
      <xdr:row>35</xdr:row>
      <xdr:rowOff>41100</xdr:rowOff>
    </xdr:from>
    <xdr:to>
      <xdr:col>6</xdr:col>
      <xdr:colOff>607114</xdr:colOff>
      <xdr:row>40</xdr:row>
      <xdr:rowOff>133850</xdr:rowOff>
    </xdr:to>
    <xdr:cxnSp macro="">
      <xdr:nvCxnSpPr>
        <xdr:cNvPr id="28" name="连接符: 肘形 27">
          <a:extLst>
            <a:ext uri="{FF2B5EF4-FFF2-40B4-BE49-F238E27FC236}">
              <a16:creationId xmlns:a16="http://schemas.microsoft.com/office/drawing/2014/main" id="{08C5F4FA-F226-4218-A17C-CFFD069FA436}"/>
            </a:ext>
          </a:extLst>
        </xdr:cNvPr>
        <xdr:cNvCxnSpPr>
          <a:stCxn id="17" idx="0"/>
          <a:endCxn id="24" idx="6"/>
        </xdr:cNvCxnSpPr>
      </xdr:nvCxnSpPr>
      <xdr:spPr>
        <a:xfrm rot="16200000" flipH="1">
          <a:off x="8102147" y="5388865"/>
          <a:ext cx="946716" cy="3901495"/>
        </a:xfrm>
        <a:prstGeom prst="bentConnector4">
          <a:avLst>
            <a:gd name="adj1" fmla="val -24147"/>
            <a:gd name="adj2" fmla="val 105859"/>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2706887</xdr:colOff>
      <xdr:row>17</xdr:row>
      <xdr:rowOff>163655</xdr:rowOff>
    </xdr:from>
    <xdr:ext cx="2397925" cy="1694797"/>
    <xdr:pic>
      <xdr:nvPicPr>
        <xdr:cNvPr id="29" name="图片 28">
          <a:extLst>
            <a:ext uri="{FF2B5EF4-FFF2-40B4-BE49-F238E27FC236}">
              <a16:creationId xmlns:a16="http://schemas.microsoft.com/office/drawing/2014/main" id="{F71D2AF8-712B-40AF-B113-4248CE9CA8A1}"/>
            </a:ext>
          </a:extLst>
        </xdr:cNvPr>
        <xdr:cNvPicPr>
          <a:picLocks noChangeAspect="1"/>
        </xdr:cNvPicPr>
      </xdr:nvPicPr>
      <xdr:blipFill>
        <a:blip xmlns:r="http://schemas.openxmlformats.org/officeDocument/2006/relationships" r:embed="rId12"/>
        <a:stretch>
          <a:fillRect/>
        </a:stretch>
      </xdr:blipFill>
      <xdr:spPr>
        <a:xfrm>
          <a:off x="7691263" y="3821255"/>
          <a:ext cx="2397925" cy="1694797"/>
        </a:xfrm>
        <a:prstGeom prst="rect">
          <a:avLst/>
        </a:prstGeom>
      </xdr:spPr>
    </xdr:pic>
    <xdr:clientData/>
  </xdr:oneCellAnchor>
  <xdr:twoCellAnchor>
    <xdr:from>
      <xdr:col>3</xdr:col>
      <xdr:colOff>1478725</xdr:colOff>
      <xdr:row>18</xdr:row>
      <xdr:rowOff>152407</xdr:rowOff>
    </xdr:from>
    <xdr:to>
      <xdr:col>3</xdr:col>
      <xdr:colOff>2779558</xdr:colOff>
      <xdr:row>23</xdr:row>
      <xdr:rowOff>28311</xdr:rowOff>
    </xdr:to>
    <xdr:cxnSp macro="">
      <xdr:nvCxnSpPr>
        <xdr:cNvPr id="30" name="连接符: 肘形 29">
          <a:extLst>
            <a:ext uri="{FF2B5EF4-FFF2-40B4-BE49-F238E27FC236}">
              <a16:creationId xmlns:a16="http://schemas.microsoft.com/office/drawing/2014/main" id="{A8A4CC73-7A65-49DD-8AC6-34B1680E6F38}"/>
            </a:ext>
          </a:extLst>
        </xdr:cNvPr>
        <xdr:cNvCxnSpPr>
          <a:stCxn id="20" idx="3"/>
          <a:endCxn id="32" idx="2"/>
        </xdr:cNvCxnSpPr>
      </xdr:nvCxnSpPr>
      <xdr:spPr>
        <a:xfrm flipV="1">
          <a:off x="7029501" y="3942700"/>
          <a:ext cx="1300833" cy="795559"/>
        </a:xfrm>
        <a:prstGeom prst="bentConnector3">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976981</xdr:colOff>
      <xdr:row>18</xdr:row>
      <xdr:rowOff>78011</xdr:rowOff>
    </xdr:from>
    <xdr:to>
      <xdr:col>6</xdr:col>
      <xdr:colOff>585226</xdr:colOff>
      <xdr:row>19</xdr:row>
      <xdr:rowOff>105610</xdr:rowOff>
    </xdr:to>
    <xdr:cxnSp macro="">
      <xdr:nvCxnSpPr>
        <xdr:cNvPr id="31" name="连接符: 肘形 30">
          <a:extLst>
            <a:ext uri="{FF2B5EF4-FFF2-40B4-BE49-F238E27FC236}">
              <a16:creationId xmlns:a16="http://schemas.microsoft.com/office/drawing/2014/main" id="{E7D88D1F-871B-4062-9699-B85E81FD4963}"/>
            </a:ext>
          </a:extLst>
        </xdr:cNvPr>
        <xdr:cNvCxnSpPr>
          <a:stCxn id="20" idx="0"/>
          <a:endCxn id="35" idx="0"/>
        </xdr:cNvCxnSpPr>
      </xdr:nvCxnSpPr>
      <xdr:spPr>
        <a:xfrm rot="5400000" flipH="1" flipV="1">
          <a:off x="8410296" y="1985765"/>
          <a:ext cx="211530" cy="3976607"/>
        </a:xfrm>
        <a:prstGeom prst="bentConnector3">
          <a:avLst>
            <a:gd name="adj1" fmla="val 149065"/>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2779558</xdr:colOff>
      <xdr:row>18</xdr:row>
      <xdr:rowOff>65316</xdr:rowOff>
    </xdr:from>
    <xdr:to>
      <xdr:col>3</xdr:col>
      <xdr:colOff>2932309</xdr:colOff>
      <xdr:row>19</xdr:row>
      <xdr:rowOff>55566</xdr:rowOff>
    </xdr:to>
    <xdr:sp macro="" textlink="">
      <xdr:nvSpPr>
        <xdr:cNvPr id="32" name="椭圆 31">
          <a:extLst>
            <a:ext uri="{FF2B5EF4-FFF2-40B4-BE49-F238E27FC236}">
              <a16:creationId xmlns:a16="http://schemas.microsoft.com/office/drawing/2014/main" id="{4637AA8F-A5C0-4757-B84E-F37694F168AE}"/>
            </a:ext>
          </a:extLst>
        </xdr:cNvPr>
        <xdr:cNvSpPr/>
      </xdr:nvSpPr>
      <xdr:spPr>
        <a:xfrm>
          <a:off x="8330334" y="3855609"/>
          <a:ext cx="152751" cy="174181"/>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504367</xdr:colOff>
      <xdr:row>25</xdr:row>
      <xdr:rowOff>139053</xdr:rowOff>
    </xdr:from>
    <xdr:to>
      <xdr:col>6</xdr:col>
      <xdr:colOff>647448</xdr:colOff>
      <xdr:row>26</xdr:row>
      <xdr:rowOff>129518</xdr:rowOff>
    </xdr:to>
    <xdr:sp macro="" textlink="">
      <xdr:nvSpPr>
        <xdr:cNvPr id="33" name="椭圆 32">
          <a:extLst>
            <a:ext uri="{FF2B5EF4-FFF2-40B4-BE49-F238E27FC236}">
              <a16:creationId xmlns:a16="http://schemas.microsoft.com/office/drawing/2014/main" id="{75146528-B38F-4C8D-854E-9E5504AF8D7E}"/>
            </a:ext>
          </a:extLst>
        </xdr:cNvPr>
        <xdr:cNvSpPr/>
      </xdr:nvSpPr>
      <xdr:spPr>
        <a:xfrm>
          <a:off x="10423505" y="5216863"/>
          <a:ext cx="143081" cy="174396"/>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2772541</xdr:colOff>
      <xdr:row>25</xdr:row>
      <xdr:rowOff>141158</xdr:rowOff>
    </xdr:from>
    <xdr:to>
      <xdr:col>3</xdr:col>
      <xdr:colOff>2918553</xdr:colOff>
      <xdr:row>26</xdr:row>
      <xdr:rowOff>108813</xdr:rowOff>
    </xdr:to>
    <xdr:sp macro="" textlink="">
      <xdr:nvSpPr>
        <xdr:cNvPr id="34" name="椭圆 33">
          <a:extLst>
            <a:ext uri="{FF2B5EF4-FFF2-40B4-BE49-F238E27FC236}">
              <a16:creationId xmlns:a16="http://schemas.microsoft.com/office/drawing/2014/main" id="{F4632175-75F6-4237-B743-85D22F1DE465}"/>
            </a:ext>
          </a:extLst>
        </xdr:cNvPr>
        <xdr:cNvSpPr/>
      </xdr:nvSpPr>
      <xdr:spPr>
        <a:xfrm>
          <a:off x="8323317" y="5218968"/>
          <a:ext cx="146012" cy="151586"/>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520125</xdr:colOff>
      <xdr:row>18</xdr:row>
      <xdr:rowOff>78010</xdr:rowOff>
    </xdr:from>
    <xdr:to>
      <xdr:col>6</xdr:col>
      <xdr:colOff>650328</xdr:colOff>
      <xdr:row>19</xdr:row>
      <xdr:rowOff>19707</xdr:rowOff>
    </xdr:to>
    <xdr:sp macro="" textlink="">
      <xdr:nvSpPr>
        <xdr:cNvPr id="35" name="椭圆 34">
          <a:extLst>
            <a:ext uri="{FF2B5EF4-FFF2-40B4-BE49-F238E27FC236}">
              <a16:creationId xmlns:a16="http://schemas.microsoft.com/office/drawing/2014/main" id="{1AD8AC94-A9CB-4C80-B956-3EB6B50E9328}"/>
            </a:ext>
          </a:extLst>
        </xdr:cNvPr>
        <xdr:cNvSpPr/>
      </xdr:nvSpPr>
      <xdr:spPr>
        <a:xfrm>
          <a:off x="10439263" y="3868303"/>
          <a:ext cx="130203" cy="125628"/>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976981</xdr:colOff>
      <xdr:row>26</xdr:row>
      <xdr:rowOff>33020</xdr:rowOff>
    </xdr:from>
    <xdr:to>
      <xdr:col>3</xdr:col>
      <xdr:colOff>2772540</xdr:colOff>
      <xdr:row>26</xdr:row>
      <xdr:rowOff>134943</xdr:rowOff>
    </xdr:to>
    <xdr:cxnSp macro="">
      <xdr:nvCxnSpPr>
        <xdr:cNvPr id="36" name="连接符: 肘形 35">
          <a:extLst>
            <a:ext uri="{FF2B5EF4-FFF2-40B4-BE49-F238E27FC236}">
              <a16:creationId xmlns:a16="http://schemas.microsoft.com/office/drawing/2014/main" id="{706CDAC1-9745-4F3E-A442-B90475D5122C}"/>
            </a:ext>
          </a:extLst>
        </xdr:cNvPr>
        <xdr:cNvCxnSpPr>
          <a:stCxn id="20" idx="2"/>
          <a:endCxn id="34" idx="2"/>
        </xdr:cNvCxnSpPr>
      </xdr:nvCxnSpPr>
      <xdr:spPr>
        <a:xfrm rot="5400000" flipH="1" flipV="1">
          <a:off x="7374575" y="4447943"/>
          <a:ext cx="101923" cy="1795559"/>
        </a:xfrm>
        <a:prstGeom prst="bentConnector4">
          <a:avLst>
            <a:gd name="adj1" fmla="val -127611"/>
            <a:gd name="adj2" fmla="val 63972"/>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439379</xdr:colOff>
      <xdr:row>23</xdr:row>
      <xdr:rowOff>55822</xdr:rowOff>
    </xdr:from>
    <xdr:to>
      <xdr:col>6</xdr:col>
      <xdr:colOff>575908</xdr:colOff>
      <xdr:row>26</xdr:row>
      <xdr:rowOff>129518</xdr:rowOff>
    </xdr:to>
    <xdr:cxnSp macro="">
      <xdr:nvCxnSpPr>
        <xdr:cNvPr id="37" name="连接符: 肘形 36">
          <a:extLst>
            <a:ext uri="{FF2B5EF4-FFF2-40B4-BE49-F238E27FC236}">
              <a16:creationId xmlns:a16="http://schemas.microsoft.com/office/drawing/2014/main" id="{EF178F92-E42F-4E9A-A07C-5F735EA462B5}"/>
            </a:ext>
          </a:extLst>
        </xdr:cNvPr>
        <xdr:cNvCxnSpPr>
          <a:endCxn id="33" idx="4"/>
        </xdr:cNvCxnSpPr>
      </xdr:nvCxnSpPr>
      <xdr:spPr>
        <a:xfrm>
          <a:off x="5990155" y="4765770"/>
          <a:ext cx="4504891" cy="625489"/>
        </a:xfrm>
        <a:prstGeom prst="bentConnector4">
          <a:avLst>
            <a:gd name="adj1" fmla="val -2705"/>
            <a:gd name="adj2" fmla="val 136547"/>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280720</xdr:colOff>
      <xdr:row>37</xdr:row>
      <xdr:rowOff>169181</xdr:rowOff>
    </xdr:from>
    <xdr:to>
      <xdr:col>4</xdr:col>
      <xdr:colOff>373620</xdr:colOff>
      <xdr:row>38</xdr:row>
      <xdr:rowOff>18906</xdr:rowOff>
    </xdr:to>
    <xdr:cxnSp macro="">
      <xdr:nvCxnSpPr>
        <xdr:cNvPr id="38" name="连接符: 肘形 37">
          <a:extLst>
            <a:ext uri="{FF2B5EF4-FFF2-40B4-BE49-F238E27FC236}">
              <a16:creationId xmlns:a16="http://schemas.microsoft.com/office/drawing/2014/main" id="{51CD3E8C-F237-4834-80C5-9F031241060D}"/>
            </a:ext>
          </a:extLst>
        </xdr:cNvPr>
        <xdr:cNvCxnSpPr>
          <a:stCxn id="25" idx="0"/>
        </xdr:cNvCxnSpPr>
      </xdr:nvCxnSpPr>
      <xdr:spPr>
        <a:xfrm rot="5400000" flipH="1" flipV="1">
          <a:off x="8895980" y="7299731"/>
          <a:ext cx="20518" cy="92900"/>
        </a:xfrm>
        <a:prstGeom prst="bentConnector2">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1801056</xdr:colOff>
      <xdr:row>38</xdr:row>
      <xdr:rowOff>18905</xdr:rowOff>
    </xdr:from>
    <xdr:to>
      <xdr:col>4</xdr:col>
      <xdr:colOff>280720</xdr:colOff>
      <xdr:row>38</xdr:row>
      <xdr:rowOff>64610</xdr:rowOff>
    </xdr:to>
    <xdr:cxnSp macro="">
      <xdr:nvCxnSpPr>
        <xdr:cNvPr id="39" name="连接符: 肘形 38">
          <a:extLst>
            <a:ext uri="{FF2B5EF4-FFF2-40B4-BE49-F238E27FC236}">
              <a16:creationId xmlns:a16="http://schemas.microsoft.com/office/drawing/2014/main" id="{CF8A0D9C-CF15-47DA-88BD-D6740F98CC44}"/>
            </a:ext>
          </a:extLst>
        </xdr:cNvPr>
        <xdr:cNvCxnSpPr>
          <a:stCxn id="25" idx="0"/>
          <a:endCxn id="17" idx="3"/>
        </xdr:cNvCxnSpPr>
      </xdr:nvCxnSpPr>
      <xdr:spPr>
        <a:xfrm rot="16200000" flipH="1" flipV="1">
          <a:off x="8082958" y="6625313"/>
          <a:ext cx="45705" cy="1507957"/>
        </a:xfrm>
        <a:prstGeom prst="bentConnector4">
          <a:avLst>
            <a:gd name="adj1" fmla="val -500164"/>
            <a:gd name="adj2" fmla="val 53761"/>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2320171</xdr:colOff>
      <xdr:row>44</xdr:row>
      <xdr:rowOff>54564</xdr:rowOff>
    </xdr:from>
    <xdr:to>
      <xdr:col>4</xdr:col>
      <xdr:colOff>98611</xdr:colOff>
      <xdr:row>45</xdr:row>
      <xdr:rowOff>89646</xdr:rowOff>
    </xdr:to>
    <xdr:sp macro="" textlink="">
      <xdr:nvSpPr>
        <xdr:cNvPr id="40" name="文本框 39">
          <a:extLst>
            <a:ext uri="{FF2B5EF4-FFF2-40B4-BE49-F238E27FC236}">
              <a16:creationId xmlns:a16="http://schemas.microsoft.com/office/drawing/2014/main" id="{846AB782-DDFC-40DD-861D-53366271ADFC}"/>
            </a:ext>
          </a:extLst>
        </xdr:cNvPr>
        <xdr:cNvSpPr txBox="1"/>
      </xdr:nvSpPr>
      <xdr:spPr>
        <a:xfrm>
          <a:off x="7304547" y="8517246"/>
          <a:ext cx="503711" cy="205412"/>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4</a:t>
          </a:r>
        </a:p>
      </xdr:txBody>
    </xdr:sp>
    <xdr:clientData/>
  </xdr:twoCellAnchor>
  <xdr:twoCellAnchor>
    <xdr:from>
      <xdr:col>3</xdr:col>
      <xdr:colOff>62753</xdr:colOff>
      <xdr:row>31</xdr:row>
      <xdr:rowOff>72875</xdr:rowOff>
    </xdr:from>
    <xdr:to>
      <xdr:col>8</xdr:col>
      <xdr:colOff>33463</xdr:colOff>
      <xdr:row>31</xdr:row>
      <xdr:rowOff>89647</xdr:rowOff>
    </xdr:to>
    <xdr:cxnSp macro="">
      <xdr:nvCxnSpPr>
        <xdr:cNvPr id="41" name="直接连接符 40">
          <a:extLst>
            <a:ext uri="{FF2B5EF4-FFF2-40B4-BE49-F238E27FC236}">
              <a16:creationId xmlns:a16="http://schemas.microsoft.com/office/drawing/2014/main" id="{1D99674D-7562-4EC4-BEE8-AB9A1FB63F82}"/>
            </a:ext>
          </a:extLst>
        </xdr:cNvPr>
        <xdr:cNvCxnSpPr/>
      </xdr:nvCxnSpPr>
      <xdr:spPr>
        <a:xfrm flipV="1">
          <a:off x="5047129" y="6240593"/>
          <a:ext cx="5098522" cy="16772"/>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2154423</xdr:colOff>
      <xdr:row>15</xdr:row>
      <xdr:rowOff>129590</xdr:rowOff>
    </xdr:from>
    <xdr:to>
      <xdr:col>4</xdr:col>
      <xdr:colOff>8964</xdr:colOff>
      <xdr:row>17</xdr:row>
      <xdr:rowOff>1</xdr:rowOff>
    </xdr:to>
    <xdr:sp macro="" textlink="">
      <xdr:nvSpPr>
        <xdr:cNvPr id="42" name="文本框 41">
          <a:extLst>
            <a:ext uri="{FF2B5EF4-FFF2-40B4-BE49-F238E27FC236}">
              <a16:creationId xmlns:a16="http://schemas.microsoft.com/office/drawing/2014/main" id="{5B74162D-2841-4C97-B53A-A6E4CAFE2ACF}"/>
            </a:ext>
          </a:extLst>
        </xdr:cNvPr>
        <xdr:cNvSpPr txBox="1"/>
      </xdr:nvSpPr>
      <xdr:spPr>
        <a:xfrm>
          <a:off x="7138799" y="3428602"/>
          <a:ext cx="579812" cy="228999"/>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3</xdr:col>
      <xdr:colOff>2175950</xdr:colOff>
      <xdr:row>5</xdr:row>
      <xdr:rowOff>118242</xdr:rowOff>
    </xdr:from>
    <xdr:to>
      <xdr:col>3</xdr:col>
      <xdr:colOff>2635623</xdr:colOff>
      <xdr:row>7</xdr:row>
      <xdr:rowOff>17930</xdr:rowOff>
    </xdr:to>
    <xdr:sp macro="" textlink="">
      <xdr:nvSpPr>
        <xdr:cNvPr id="43" name="文本框 42">
          <a:extLst>
            <a:ext uri="{FF2B5EF4-FFF2-40B4-BE49-F238E27FC236}">
              <a16:creationId xmlns:a16="http://schemas.microsoft.com/office/drawing/2014/main" id="{72C2873D-4A44-475E-B55E-CD4232CFA033}"/>
            </a:ext>
          </a:extLst>
        </xdr:cNvPr>
        <xdr:cNvSpPr txBox="1"/>
      </xdr:nvSpPr>
      <xdr:spPr>
        <a:xfrm>
          <a:off x="7160326" y="1624313"/>
          <a:ext cx="459673" cy="258276"/>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5</xdr:col>
      <xdr:colOff>555984</xdr:colOff>
      <xdr:row>15</xdr:row>
      <xdr:rowOff>96216</xdr:rowOff>
    </xdr:from>
    <xdr:to>
      <xdr:col>7</xdr:col>
      <xdr:colOff>457199</xdr:colOff>
      <xdr:row>17</xdr:row>
      <xdr:rowOff>17929</xdr:rowOff>
    </xdr:to>
    <xdr:sp macro="" textlink="">
      <xdr:nvSpPr>
        <xdr:cNvPr id="44" name="圆角矩形标注 6">
          <a:extLst>
            <a:ext uri="{FF2B5EF4-FFF2-40B4-BE49-F238E27FC236}">
              <a16:creationId xmlns:a16="http://schemas.microsoft.com/office/drawing/2014/main" id="{FCA1AFCF-C674-4CFA-9D44-80F26B383E72}"/>
            </a:ext>
          </a:extLst>
        </xdr:cNvPr>
        <xdr:cNvSpPr/>
      </xdr:nvSpPr>
      <xdr:spPr>
        <a:xfrm>
          <a:off x="8866266" y="3395228"/>
          <a:ext cx="1102486" cy="280301"/>
        </a:xfrm>
        <a:prstGeom prst="wedgeRoundRectCallout">
          <a:avLst>
            <a:gd name="adj1" fmla="val 30343"/>
            <a:gd name="adj2" fmla="val -178572"/>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螺栓孔示意</a:t>
          </a:r>
        </a:p>
      </xdr:txBody>
    </xdr:sp>
    <xdr:clientData/>
  </xdr:twoCellAnchor>
  <xdr:twoCellAnchor>
    <xdr:from>
      <xdr:col>3</xdr:col>
      <xdr:colOff>2297097</xdr:colOff>
      <xdr:row>29</xdr:row>
      <xdr:rowOff>16411</xdr:rowOff>
    </xdr:from>
    <xdr:to>
      <xdr:col>4</xdr:col>
      <xdr:colOff>71717</xdr:colOff>
      <xdr:row>30</xdr:row>
      <xdr:rowOff>98611</xdr:rowOff>
    </xdr:to>
    <xdr:sp macro="" textlink="">
      <xdr:nvSpPr>
        <xdr:cNvPr id="45" name="文本框 44">
          <a:extLst>
            <a:ext uri="{FF2B5EF4-FFF2-40B4-BE49-F238E27FC236}">
              <a16:creationId xmlns:a16="http://schemas.microsoft.com/office/drawing/2014/main" id="{8AE8DD83-1C9F-4483-9A61-37A6BBCD5E61}"/>
            </a:ext>
          </a:extLst>
        </xdr:cNvPr>
        <xdr:cNvSpPr txBox="1"/>
      </xdr:nvSpPr>
      <xdr:spPr>
        <a:xfrm>
          <a:off x="7281473" y="5825540"/>
          <a:ext cx="499891" cy="261495"/>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oneCellAnchor>
    <xdr:from>
      <xdr:col>3</xdr:col>
      <xdr:colOff>953594</xdr:colOff>
      <xdr:row>15</xdr:row>
      <xdr:rowOff>18205</xdr:rowOff>
    </xdr:from>
    <xdr:ext cx="389851" cy="444481"/>
    <xdr:sp macro="" textlink="">
      <xdr:nvSpPr>
        <xdr:cNvPr id="46" name="矩形 45">
          <a:extLst>
            <a:ext uri="{FF2B5EF4-FFF2-40B4-BE49-F238E27FC236}">
              <a16:creationId xmlns:a16="http://schemas.microsoft.com/office/drawing/2014/main" id="{E413AA6D-2E2E-4BB7-BDB0-E14787E757D6}"/>
            </a:ext>
          </a:extLst>
        </xdr:cNvPr>
        <xdr:cNvSpPr/>
      </xdr:nvSpPr>
      <xdr:spPr>
        <a:xfrm>
          <a:off x="5937970" y="3317217"/>
          <a:ext cx="389851" cy="444481"/>
        </a:xfrm>
        <a:prstGeom prst="rect">
          <a:avLst/>
        </a:prstGeom>
        <a:noFill/>
      </xdr:spPr>
      <xdr:txBody>
        <a:bodyPr wrap="none" lIns="91440" tIns="45720" rIns="91440" bIns="45720">
          <a:spAutoFit/>
        </a:bodyPr>
        <a:lstStyle/>
        <a:p>
          <a:pPr algn="ctr"/>
          <a:r>
            <a:rPr lang="zh-CN" altLang="en-US" sz="1600" b="0" cap="none" spc="0">
              <a:ln w="0"/>
              <a:solidFill>
                <a:srgbClr val="FF0000"/>
              </a:solidFill>
              <a:effectLst>
                <a:outerShdw blurRad="38100" dist="19050" dir="2700000" algn="tl" rotWithShape="0">
                  <a:schemeClr val="dk1">
                    <a:alpha val="40000"/>
                  </a:schemeClr>
                </a:outerShdw>
              </a:effectLst>
              <a:latin typeface="微软雅黑" panose="020B0503020204020204" pitchFamily="34" charset="-122"/>
              <a:ea typeface="微软雅黑" panose="020B0503020204020204" pitchFamily="34" charset="-122"/>
            </a:rPr>
            <a:t>①</a:t>
          </a:r>
        </a:p>
      </xdr:txBody>
    </xdr:sp>
    <xdr:clientData/>
  </xdr:oneCellAnchor>
  <xdr:oneCellAnchor>
    <xdr:from>
      <xdr:col>4</xdr:col>
      <xdr:colOff>450951</xdr:colOff>
      <xdr:row>15</xdr:row>
      <xdr:rowOff>6999</xdr:rowOff>
    </xdr:from>
    <xdr:ext cx="389850" cy="444481"/>
    <xdr:sp macro="" textlink="">
      <xdr:nvSpPr>
        <xdr:cNvPr id="47" name="矩形 46">
          <a:extLst>
            <a:ext uri="{FF2B5EF4-FFF2-40B4-BE49-F238E27FC236}">
              <a16:creationId xmlns:a16="http://schemas.microsoft.com/office/drawing/2014/main" id="{2B2E0B7C-53A9-4530-A280-39FBB423F397}"/>
            </a:ext>
          </a:extLst>
        </xdr:cNvPr>
        <xdr:cNvSpPr/>
      </xdr:nvSpPr>
      <xdr:spPr>
        <a:xfrm>
          <a:off x="8160598" y="3306011"/>
          <a:ext cx="389850" cy="444481"/>
        </a:xfrm>
        <a:prstGeom prst="rect">
          <a:avLst/>
        </a:prstGeom>
        <a:noFill/>
      </xdr:spPr>
      <xdr:txBody>
        <a:bodyPr wrap="none" lIns="91440" tIns="45720" rIns="91440" bIns="45720">
          <a:spAutoFit/>
        </a:bodyPr>
        <a:lstStyle/>
        <a:p>
          <a:pPr algn="ctr"/>
          <a:r>
            <a:rPr lang="zh-CN" altLang="en-US" sz="1600" b="0" cap="none" spc="0">
              <a:ln w="0"/>
              <a:solidFill>
                <a:srgbClr val="FF0000"/>
              </a:solidFill>
              <a:effectLst>
                <a:outerShdw blurRad="38100" dist="19050" dir="2700000" algn="tl" rotWithShape="0">
                  <a:schemeClr val="dk1">
                    <a:alpha val="40000"/>
                  </a:schemeClr>
                </a:outerShdw>
              </a:effectLst>
              <a:latin typeface="微软雅黑" panose="020B0503020204020204" pitchFamily="34" charset="-122"/>
              <a:ea typeface="微软雅黑" panose="020B0503020204020204" pitchFamily="34" charset="-122"/>
            </a:rPr>
            <a:t>②</a:t>
          </a:r>
        </a:p>
      </xdr:txBody>
    </xdr:sp>
    <xdr:clientData/>
  </xdr:oneCellAnchor>
  <xdr:twoCellAnchor editAs="oneCell">
    <xdr:from>
      <xdr:col>1</xdr:col>
      <xdr:colOff>1914525</xdr:colOff>
      <xdr:row>42</xdr:row>
      <xdr:rowOff>47625</xdr:rowOff>
    </xdr:from>
    <xdr:to>
      <xdr:col>1</xdr:col>
      <xdr:colOff>2421890</xdr:colOff>
      <xdr:row>46</xdr:row>
      <xdr:rowOff>5790</xdr:rowOff>
    </xdr:to>
    <xdr:pic>
      <xdr:nvPicPr>
        <xdr:cNvPr id="4" name="图片 3" descr="20454280_082808203825_2">
          <a:extLst>
            <a:ext uri="{FF2B5EF4-FFF2-40B4-BE49-F238E27FC236}">
              <a16:creationId xmlns:a16="http://schemas.microsoft.com/office/drawing/2014/main" id="{FFD3C1B5-D14F-4189-85EC-2FAFF2A7BD0A}"/>
            </a:ext>
          </a:extLst>
        </xdr:cNvPr>
        <xdr:cNvPicPr>
          <a:picLocks noChangeAspect="1"/>
        </xdr:cNvPicPr>
      </xdr:nvPicPr>
      <xdr:blipFill>
        <a:blip xmlns:r="http://schemas.openxmlformats.org/officeDocument/2006/relationships" r:embed="rId13">
          <a:clrChange>
            <a:clrFrom>
              <a:srgbClr val="FFFFFF">
                <a:alpha val="100000"/>
              </a:srgbClr>
            </a:clrFrom>
            <a:clrTo>
              <a:srgbClr val="FFFFFF">
                <a:alpha val="100000"/>
                <a:alpha val="0"/>
              </a:srgbClr>
            </a:clrTo>
          </a:clrChange>
        </a:blip>
        <a:srcRect r="705" b="7197"/>
        <a:stretch>
          <a:fillRect/>
        </a:stretch>
      </xdr:blipFill>
      <xdr:spPr>
        <a:xfrm>
          <a:off x="3495675" y="8029575"/>
          <a:ext cx="507365" cy="643965"/>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3</xdr:col>
      <xdr:colOff>1454574</xdr:colOff>
      <xdr:row>9</xdr:row>
      <xdr:rowOff>91108</xdr:rowOff>
    </xdr:from>
    <xdr:to>
      <xdr:col>5</xdr:col>
      <xdr:colOff>56281</xdr:colOff>
      <xdr:row>17</xdr:row>
      <xdr:rowOff>49696</xdr:rowOff>
    </xdr:to>
    <xdr:pic>
      <xdr:nvPicPr>
        <xdr:cNvPr id="42" name="图片 41">
          <a:extLst>
            <a:ext uri="{FF2B5EF4-FFF2-40B4-BE49-F238E27FC236}">
              <a16:creationId xmlns:a16="http://schemas.microsoft.com/office/drawing/2014/main" id="{DD29B3B0-0E65-3050-B823-ABA3F9A7C840}"/>
            </a:ext>
          </a:extLst>
        </xdr:cNvPr>
        <xdr:cNvPicPr>
          <a:picLocks noChangeAspect="1"/>
        </xdr:cNvPicPr>
      </xdr:nvPicPr>
      <xdr:blipFill>
        <a:blip xmlns:r="http://schemas.openxmlformats.org/officeDocument/2006/relationships" r:embed="rId1"/>
        <a:stretch>
          <a:fillRect/>
        </a:stretch>
      </xdr:blipFill>
      <xdr:spPr>
        <a:xfrm>
          <a:off x="7003922" y="2269434"/>
          <a:ext cx="2304033" cy="1399762"/>
        </a:xfrm>
        <a:prstGeom prst="rect">
          <a:avLst/>
        </a:prstGeom>
      </xdr:spPr>
    </xdr:pic>
    <xdr:clientData/>
  </xdr:twoCellAnchor>
  <xdr:twoCellAnchor editAs="oneCell">
    <xdr:from>
      <xdr:col>3</xdr:col>
      <xdr:colOff>1792525</xdr:colOff>
      <xdr:row>3</xdr:row>
      <xdr:rowOff>66262</xdr:rowOff>
    </xdr:from>
    <xdr:to>
      <xdr:col>4</xdr:col>
      <xdr:colOff>149088</xdr:colOff>
      <xdr:row>7</xdr:row>
      <xdr:rowOff>25996</xdr:rowOff>
    </xdr:to>
    <xdr:pic>
      <xdr:nvPicPr>
        <xdr:cNvPr id="39" name="图片 38">
          <a:extLst>
            <a:ext uri="{FF2B5EF4-FFF2-40B4-BE49-F238E27FC236}">
              <a16:creationId xmlns:a16="http://schemas.microsoft.com/office/drawing/2014/main" id="{D2FDA5FB-1B9B-555F-9372-0BE28DA35DA3}"/>
            </a:ext>
          </a:extLst>
        </xdr:cNvPr>
        <xdr:cNvPicPr>
          <a:picLocks noChangeAspect="1"/>
        </xdr:cNvPicPr>
      </xdr:nvPicPr>
      <xdr:blipFill>
        <a:blip xmlns:r="http://schemas.openxmlformats.org/officeDocument/2006/relationships" r:embed="rId2"/>
        <a:stretch>
          <a:fillRect/>
        </a:stretch>
      </xdr:blipFill>
      <xdr:spPr>
        <a:xfrm>
          <a:off x="7341873" y="1200979"/>
          <a:ext cx="1387998" cy="655474"/>
        </a:xfrm>
        <a:prstGeom prst="rect">
          <a:avLst/>
        </a:prstGeom>
      </xdr:spPr>
    </xdr:pic>
    <xdr:clientData/>
  </xdr:twoCellAnchor>
  <xdr:twoCellAnchor editAs="oneCell">
    <xdr:from>
      <xdr:col>3</xdr:col>
      <xdr:colOff>1951100</xdr:colOff>
      <xdr:row>25</xdr:row>
      <xdr:rowOff>132523</xdr:rowOff>
    </xdr:from>
    <xdr:to>
      <xdr:col>7</xdr:col>
      <xdr:colOff>349588</xdr:colOff>
      <xdr:row>39</xdr:row>
      <xdr:rowOff>91110</xdr:rowOff>
    </xdr:to>
    <xdr:pic>
      <xdr:nvPicPr>
        <xdr:cNvPr id="32" name="图片 31">
          <a:extLst>
            <a:ext uri="{FF2B5EF4-FFF2-40B4-BE49-F238E27FC236}">
              <a16:creationId xmlns:a16="http://schemas.microsoft.com/office/drawing/2014/main" id="{CBA9EDEF-74B8-2E7F-9768-965C5BB5D022}"/>
            </a:ext>
          </a:extLst>
        </xdr:cNvPr>
        <xdr:cNvPicPr>
          <a:picLocks noChangeAspect="1"/>
        </xdr:cNvPicPr>
      </xdr:nvPicPr>
      <xdr:blipFill>
        <a:blip xmlns:r="http://schemas.openxmlformats.org/officeDocument/2006/relationships" r:embed="rId3"/>
        <a:stretch>
          <a:fillRect/>
        </a:stretch>
      </xdr:blipFill>
      <xdr:spPr>
        <a:xfrm>
          <a:off x="7500448" y="5209762"/>
          <a:ext cx="3442597" cy="2418522"/>
        </a:xfrm>
        <a:prstGeom prst="rect">
          <a:avLst/>
        </a:prstGeom>
      </xdr:spPr>
    </xdr:pic>
    <xdr:clientData/>
  </xdr:twoCellAnchor>
  <xdr:twoCellAnchor>
    <xdr:from>
      <xdr:col>2</xdr:col>
      <xdr:colOff>166072</xdr:colOff>
      <xdr:row>37</xdr:row>
      <xdr:rowOff>31415</xdr:rowOff>
    </xdr:from>
    <xdr:to>
      <xdr:col>2</xdr:col>
      <xdr:colOff>736302</xdr:colOff>
      <xdr:row>39</xdr:row>
      <xdr:rowOff>147843</xdr:rowOff>
    </xdr:to>
    <xdr:pic>
      <xdr:nvPicPr>
        <xdr:cNvPr id="2" name="图片 1">
          <a:extLst>
            <a:ext uri="{FF2B5EF4-FFF2-40B4-BE49-F238E27FC236}">
              <a16:creationId xmlns:a16="http://schemas.microsoft.com/office/drawing/2014/main" id="{A77AB39B-47D8-43D6-B37B-7BE4B70952E5}"/>
            </a:ext>
          </a:extLst>
        </xdr:cNvPr>
        <xdr:cNvPicPr>
          <a:picLocks noChangeAspect="1" noChangeArrowheads="1"/>
        </xdr:cNvPicPr>
      </xdr:nvPicPr>
      <xdr:blipFill>
        <a:blip xmlns:r="http://schemas.openxmlformats.org/officeDocument/2006/relationships" r:embed="rId4" cstate="print"/>
        <a:srcRect/>
        <a:stretch>
          <a:fillRect/>
        </a:stretch>
      </xdr:blipFill>
      <xdr:spPr>
        <a:xfrm>
          <a:off x="4890472" y="7156115"/>
          <a:ext cx="570230" cy="45932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2518695</xdr:colOff>
      <xdr:row>36</xdr:row>
      <xdr:rowOff>146281</xdr:rowOff>
    </xdr:from>
    <xdr:ext cx="709627" cy="514818"/>
    <xdr:pic>
      <xdr:nvPicPr>
        <xdr:cNvPr id="3" name="图片 2">
          <a:extLst>
            <a:ext uri="{FF2B5EF4-FFF2-40B4-BE49-F238E27FC236}">
              <a16:creationId xmlns:a16="http://schemas.microsoft.com/office/drawing/2014/main" id="{DE1F8576-92F1-4EF8-B023-EBAC03F4E098}"/>
            </a:ext>
          </a:extLst>
        </xdr:cNvPr>
        <xdr:cNvPicPr>
          <a:picLocks noChangeAspect="1"/>
        </xdr:cNvPicPr>
      </xdr:nvPicPr>
      <xdr:blipFill>
        <a:blip xmlns:r="http://schemas.openxmlformats.org/officeDocument/2006/relationships" r:embed="rId5"/>
        <a:stretch>
          <a:fillRect/>
        </a:stretch>
      </xdr:blipFill>
      <xdr:spPr>
        <a:xfrm>
          <a:off x="4099845" y="7099531"/>
          <a:ext cx="709627" cy="514818"/>
        </a:xfrm>
        <a:prstGeom prst="rect">
          <a:avLst/>
        </a:prstGeom>
      </xdr:spPr>
    </xdr:pic>
    <xdr:clientData/>
  </xdr:oneCellAnchor>
  <xdr:twoCellAnchor>
    <xdr:from>
      <xdr:col>3</xdr:col>
      <xdr:colOff>2362052</xdr:colOff>
      <xdr:row>8</xdr:row>
      <xdr:rowOff>29389</xdr:rowOff>
    </xdr:from>
    <xdr:to>
      <xdr:col>4</xdr:col>
      <xdr:colOff>92766</xdr:colOff>
      <xdr:row>9</xdr:row>
      <xdr:rowOff>86139</xdr:rowOff>
    </xdr:to>
    <xdr:sp macro="" textlink="">
      <xdr:nvSpPr>
        <xdr:cNvPr id="4" name="文本框 3">
          <a:extLst>
            <a:ext uri="{FF2B5EF4-FFF2-40B4-BE49-F238E27FC236}">
              <a16:creationId xmlns:a16="http://schemas.microsoft.com/office/drawing/2014/main" id="{86143ED6-7B13-4423-AE62-9512A846EFD1}"/>
            </a:ext>
          </a:extLst>
        </xdr:cNvPr>
        <xdr:cNvSpPr txBox="1"/>
      </xdr:nvSpPr>
      <xdr:spPr>
        <a:xfrm>
          <a:off x="7358122" y="2030467"/>
          <a:ext cx="460661" cy="229029"/>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4</xdr:col>
      <xdr:colOff>219667</xdr:colOff>
      <xdr:row>5</xdr:row>
      <xdr:rowOff>142530</xdr:rowOff>
    </xdr:from>
    <xdr:to>
      <xdr:col>6</xdr:col>
      <xdr:colOff>405849</xdr:colOff>
      <xdr:row>8</xdr:row>
      <xdr:rowOff>26122</xdr:rowOff>
    </xdr:to>
    <xdr:sp macro="" textlink="">
      <xdr:nvSpPr>
        <xdr:cNvPr id="5" name="圆角矩形标注 6">
          <a:extLst>
            <a:ext uri="{FF2B5EF4-FFF2-40B4-BE49-F238E27FC236}">
              <a16:creationId xmlns:a16="http://schemas.microsoft.com/office/drawing/2014/main" id="{3185EBD3-5CE0-4EAA-A43D-E86354C0CE34}"/>
            </a:ext>
          </a:extLst>
        </xdr:cNvPr>
        <xdr:cNvSpPr/>
      </xdr:nvSpPr>
      <xdr:spPr>
        <a:xfrm>
          <a:off x="8800450" y="1625117"/>
          <a:ext cx="1527964" cy="405396"/>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100" b="0">
              <a:latin typeface="微软雅黑" panose="020B0503020204020204" pitchFamily="34" charset="-122"/>
              <a:ea typeface="微软雅黑" panose="020B0503020204020204" pitchFamily="34" charset="-122"/>
            </a:rPr>
            <a:t>彩钢瓦遮阳顶棚示意</a:t>
          </a:r>
        </a:p>
      </xdr:txBody>
    </xdr:sp>
    <xdr:clientData/>
  </xdr:twoCellAnchor>
  <xdr:oneCellAnchor>
    <xdr:from>
      <xdr:col>0</xdr:col>
      <xdr:colOff>65315</xdr:colOff>
      <xdr:row>0</xdr:row>
      <xdr:rowOff>76200</xdr:rowOff>
    </xdr:from>
    <xdr:ext cx="1586433" cy="266700"/>
    <xdr:pic>
      <xdr:nvPicPr>
        <xdr:cNvPr id="6" name="图片 5">
          <a:extLst>
            <a:ext uri="{FF2B5EF4-FFF2-40B4-BE49-F238E27FC236}">
              <a16:creationId xmlns:a16="http://schemas.microsoft.com/office/drawing/2014/main" id="{DE46E506-7F91-4D29-A4BD-BE8FF78F9B0D}"/>
            </a:ext>
          </a:extLst>
        </xdr:cNvPr>
        <xdr:cNvPicPr>
          <a:picLocks noChangeAspect="1"/>
        </xdr:cNvPicPr>
      </xdr:nvPicPr>
      <xdr:blipFill>
        <a:blip xmlns:r="http://schemas.openxmlformats.org/officeDocument/2006/relationships" r:embed="rId6"/>
        <a:stretch>
          <a:fillRect/>
        </a:stretch>
      </xdr:blipFill>
      <xdr:spPr>
        <a:xfrm>
          <a:off x="65315" y="76200"/>
          <a:ext cx="1586433" cy="266700"/>
        </a:xfrm>
        <a:prstGeom prst="rect">
          <a:avLst/>
        </a:prstGeom>
      </xdr:spPr>
    </xdr:pic>
    <xdr:clientData/>
  </xdr:oneCellAnchor>
  <xdr:oneCellAnchor>
    <xdr:from>
      <xdr:col>3</xdr:col>
      <xdr:colOff>2666977</xdr:colOff>
      <xdr:row>16</xdr:row>
      <xdr:rowOff>64605</xdr:rowOff>
    </xdr:from>
    <xdr:ext cx="1631035" cy="1267240"/>
    <xdr:pic>
      <xdr:nvPicPr>
        <xdr:cNvPr id="8" name="图片 7">
          <a:extLst>
            <a:ext uri="{FF2B5EF4-FFF2-40B4-BE49-F238E27FC236}">
              <a16:creationId xmlns:a16="http://schemas.microsoft.com/office/drawing/2014/main" id="{2066430D-3182-4670-BB9F-4E84A8F0B7D7}"/>
            </a:ext>
          </a:extLst>
        </xdr:cNvPr>
        <xdr:cNvPicPr>
          <a:picLocks noChangeAspect="1"/>
        </xdr:cNvPicPr>
      </xdr:nvPicPr>
      <xdr:blipFill>
        <a:blip xmlns:r="http://schemas.openxmlformats.org/officeDocument/2006/relationships" r:embed="rId7"/>
        <a:stretch>
          <a:fillRect/>
        </a:stretch>
      </xdr:blipFill>
      <xdr:spPr>
        <a:xfrm>
          <a:off x="7663047" y="3510170"/>
          <a:ext cx="1631035" cy="1267240"/>
        </a:xfrm>
        <a:prstGeom prst="rect">
          <a:avLst/>
        </a:prstGeom>
      </xdr:spPr>
    </xdr:pic>
    <xdr:clientData/>
  </xdr:oneCellAnchor>
  <xdr:twoCellAnchor>
    <xdr:from>
      <xdr:col>4</xdr:col>
      <xdr:colOff>205601</xdr:colOff>
      <xdr:row>23</xdr:row>
      <xdr:rowOff>182600</xdr:rowOff>
    </xdr:from>
    <xdr:to>
      <xdr:col>5</xdr:col>
      <xdr:colOff>145774</xdr:colOff>
      <xdr:row>25</xdr:row>
      <xdr:rowOff>53009</xdr:rowOff>
    </xdr:to>
    <xdr:sp macro="" textlink="">
      <xdr:nvSpPr>
        <xdr:cNvPr id="9" name="文本框 8">
          <a:extLst>
            <a:ext uri="{FF2B5EF4-FFF2-40B4-BE49-F238E27FC236}">
              <a16:creationId xmlns:a16="http://schemas.microsoft.com/office/drawing/2014/main" id="{60F871AA-3EE3-40F9-9C1A-36ACA3B3F297}"/>
            </a:ext>
          </a:extLst>
        </xdr:cNvPr>
        <xdr:cNvSpPr txBox="1"/>
      </xdr:nvSpPr>
      <xdr:spPr>
        <a:xfrm>
          <a:off x="7931618" y="4926878"/>
          <a:ext cx="543147" cy="241470"/>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oneCellAnchor>
    <xdr:from>
      <xdr:col>3</xdr:col>
      <xdr:colOff>1104201</xdr:colOff>
      <xdr:row>18</xdr:row>
      <xdr:rowOff>52098</xdr:rowOff>
    </xdr:from>
    <xdr:ext cx="1779804" cy="1190706"/>
    <xdr:pic>
      <xdr:nvPicPr>
        <xdr:cNvPr id="11" name="图片 10">
          <a:extLst>
            <a:ext uri="{FF2B5EF4-FFF2-40B4-BE49-F238E27FC236}">
              <a16:creationId xmlns:a16="http://schemas.microsoft.com/office/drawing/2014/main" id="{D5ACBBC5-81BE-44ED-BBFC-379724E0A67D}"/>
            </a:ext>
          </a:extLst>
        </xdr:cNvPr>
        <xdr:cNvPicPr>
          <a:picLocks noChangeAspect="1"/>
        </xdr:cNvPicPr>
      </xdr:nvPicPr>
      <xdr:blipFill>
        <a:blip xmlns:r="http://schemas.openxmlformats.org/officeDocument/2006/relationships" r:embed="rId8"/>
        <a:stretch>
          <a:fillRect/>
        </a:stretch>
      </xdr:blipFill>
      <xdr:spPr>
        <a:xfrm>
          <a:off x="6100271" y="3868724"/>
          <a:ext cx="1779804" cy="1190706"/>
        </a:xfrm>
        <a:prstGeom prst="rect">
          <a:avLst/>
        </a:prstGeom>
      </xdr:spPr>
    </xdr:pic>
    <xdr:clientData/>
  </xdr:oneCellAnchor>
  <xdr:twoCellAnchor>
    <xdr:from>
      <xdr:col>3</xdr:col>
      <xdr:colOff>1959736</xdr:colOff>
      <xdr:row>38</xdr:row>
      <xdr:rowOff>103319</xdr:rowOff>
    </xdr:from>
    <xdr:to>
      <xdr:col>3</xdr:col>
      <xdr:colOff>2404743</xdr:colOff>
      <xdr:row>39</xdr:row>
      <xdr:rowOff>137642</xdr:rowOff>
    </xdr:to>
    <xdr:sp macro="" textlink="">
      <xdr:nvSpPr>
        <xdr:cNvPr id="13" name="文本框 12">
          <a:extLst>
            <a:ext uri="{FF2B5EF4-FFF2-40B4-BE49-F238E27FC236}">
              <a16:creationId xmlns:a16="http://schemas.microsoft.com/office/drawing/2014/main" id="{FCF26CF9-97D2-4F1B-A4FB-66DD2F15CE60}"/>
            </a:ext>
          </a:extLst>
        </xdr:cNvPr>
        <xdr:cNvSpPr txBox="1"/>
      </xdr:nvSpPr>
      <xdr:spPr>
        <a:xfrm>
          <a:off x="6955806" y="7498032"/>
          <a:ext cx="445007" cy="206601"/>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5</xdr:col>
      <xdr:colOff>108616</xdr:colOff>
      <xdr:row>13</xdr:row>
      <xdr:rowOff>129278</xdr:rowOff>
    </xdr:from>
    <xdr:to>
      <xdr:col>7</xdr:col>
      <xdr:colOff>552704</xdr:colOff>
      <xdr:row>15</xdr:row>
      <xdr:rowOff>165333</xdr:rowOff>
    </xdr:to>
    <xdr:sp macro="" textlink="">
      <xdr:nvSpPr>
        <xdr:cNvPr id="14" name="圆角矩形标注 6">
          <a:extLst>
            <a:ext uri="{FF2B5EF4-FFF2-40B4-BE49-F238E27FC236}">
              <a16:creationId xmlns:a16="http://schemas.microsoft.com/office/drawing/2014/main" id="{F1683D8A-62AC-4A02-B04A-EC26F4459871}"/>
            </a:ext>
          </a:extLst>
        </xdr:cNvPr>
        <xdr:cNvSpPr/>
      </xdr:nvSpPr>
      <xdr:spPr>
        <a:xfrm>
          <a:off x="9360290" y="3019908"/>
          <a:ext cx="1785871" cy="400490"/>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100" b="0">
              <a:latin typeface="微软雅黑" panose="020B0503020204020204" pitchFamily="34" charset="-122"/>
              <a:ea typeface="微软雅黑" panose="020B0503020204020204" pitchFamily="34" charset="-122"/>
            </a:rPr>
            <a:t>叉车插入叉车方管示意</a:t>
          </a:r>
        </a:p>
      </xdr:txBody>
    </xdr:sp>
    <xdr:clientData/>
  </xdr:twoCellAnchor>
  <xdr:oneCellAnchor>
    <xdr:from>
      <xdr:col>3</xdr:col>
      <xdr:colOff>516835</xdr:colOff>
      <xdr:row>30</xdr:row>
      <xdr:rowOff>120326</xdr:rowOff>
    </xdr:from>
    <xdr:ext cx="1231996" cy="1137547"/>
    <xdr:pic>
      <xdr:nvPicPr>
        <xdr:cNvPr id="15" name="图片 14">
          <a:extLst>
            <a:ext uri="{FF2B5EF4-FFF2-40B4-BE49-F238E27FC236}">
              <a16:creationId xmlns:a16="http://schemas.microsoft.com/office/drawing/2014/main" id="{EA35DE59-AAEE-412F-B2D0-5D874E498F99}"/>
            </a:ext>
          </a:extLst>
        </xdr:cNvPr>
        <xdr:cNvPicPr>
          <a:picLocks noChangeAspect="1"/>
        </xdr:cNvPicPr>
      </xdr:nvPicPr>
      <xdr:blipFill>
        <a:blip xmlns:r="http://schemas.openxmlformats.org/officeDocument/2006/relationships" r:embed="rId9"/>
        <a:stretch>
          <a:fillRect/>
        </a:stretch>
      </xdr:blipFill>
      <xdr:spPr>
        <a:xfrm>
          <a:off x="5512905" y="6136813"/>
          <a:ext cx="1231996" cy="1137547"/>
        </a:xfrm>
        <a:prstGeom prst="rect">
          <a:avLst/>
        </a:prstGeom>
        <a:ln>
          <a:solidFill>
            <a:schemeClr val="tx1"/>
          </a:solidFill>
        </a:ln>
      </xdr:spPr>
    </xdr:pic>
    <xdr:clientData/>
  </xdr:oneCellAnchor>
  <xdr:twoCellAnchor>
    <xdr:from>
      <xdr:col>3</xdr:col>
      <xdr:colOff>2683564</xdr:colOff>
      <xdr:row>14</xdr:row>
      <xdr:rowOff>132523</xdr:rowOff>
    </xdr:from>
    <xdr:to>
      <xdr:col>4</xdr:col>
      <xdr:colOff>99391</xdr:colOff>
      <xdr:row>16</xdr:row>
      <xdr:rowOff>99392</xdr:rowOff>
    </xdr:to>
    <xdr:sp macro="" textlink="">
      <xdr:nvSpPr>
        <xdr:cNvPr id="16" name="箭头: 下 15">
          <a:extLst>
            <a:ext uri="{FF2B5EF4-FFF2-40B4-BE49-F238E27FC236}">
              <a16:creationId xmlns:a16="http://schemas.microsoft.com/office/drawing/2014/main" id="{0D469517-5740-4FAB-A45D-972CDB488964}"/>
            </a:ext>
          </a:extLst>
        </xdr:cNvPr>
        <xdr:cNvSpPr/>
      </xdr:nvSpPr>
      <xdr:spPr>
        <a:xfrm>
          <a:off x="7679634" y="3207027"/>
          <a:ext cx="145774" cy="33793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2117779</xdr:colOff>
      <xdr:row>28</xdr:row>
      <xdr:rowOff>43984</xdr:rowOff>
    </xdr:from>
    <xdr:to>
      <xdr:col>3</xdr:col>
      <xdr:colOff>2400245</xdr:colOff>
      <xdr:row>29</xdr:row>
      <xdr:rowOff>63691</xdr:rowOff>
    </xdr:to>
    <xdr:sp macro="" textlink="">
      <xdr:nvSpPr>
        <xdr:cNvPr id="19" name="椭圆 18">
          <a:extLst>
            <a:ext uri="{FF2B5EF4-FFF2-40B4-BE49-F238E27FC236}">
              <a16:creationId xmlns:a16="http://schemas.microsoft.com/office/drawing/2014/main" id="{E95BF729-5F9B-4309-8E62-208252D77C90}"/>
            </a:ext>
          </a:extLst>
        </xdr:cNvPr>
        <xdr:cNvSpPr/>
      </xdr:nvSpPr>
      <xdr:spPr>
        <a:xfrm>
          <a:off x="7667127" y="5667875"/>
          <a:ext cx="282466" cy="193642"/>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2708871</xdr:colOff>
      <xdr:row>32</xdr:row>
      <xdr:rowOff>45870</xdr:rowOff>
    </xdr:from>
    <xdr:to>
      <xdr:col>3</xdr:col>
      <xdr:colOff>2991337</xdr:colOff>
      <xdr:row>33</xdr:row>
      <xdr:rowOff>65577</xdr:rowOff>
    </xdr:to>
    <xdr:sp macro="" textlink="">
      <xdr:nvSpPr>
        <xdr:cNvPr id="20" name="椭圆 19">
          <a:extLst>
            <a:ext uri="{FF2B5EF4-FFF2-40B4-BE49-F238E27FC236}">
              <a16:creationId xmlns:a16="http://schemas.microsoft.com/office/drawing/2014/main" id="{42F13198-0479-426D-B775-A32895A4F2FE}"/>
            </a:ext>
          </a:extLst>
        </xdr:cNvPr>
        <xdr:cNvSpPr/>
      </xdr:nvSpPr>
      <xdr:spPr>
        <a:xfrm>
          <a:off x="8258219" y="6365500"/>
          <a:ext cx="282466" cy="193642"/>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118584</xdr:colOff>
      <xdr:row>26</xdr:row>
      <xdr:rowOff>56606</xdr:rowOff>
    </xdr:from>
    <xdr:to>
      <xdr:col>6</xdr:col>
      <xdr:colOff>401908</xdr:colOff>
      <xdr:row>27</xdr:row>
      <xdr:rowOff>68031</xdr:rowOff>
    </xdr:to>
    <xdr:sp macro="" textlink="">
      <xdr:nvSpPr>
        <xdr:cNvPr id="21" name="椭圆 20">
          <a:extLst>
            <a:ext uri="{FF2B5EF4-FFF2-40B4-BE49-F238E27FC236}">
              <a16:creationId xmlns:a16="http://schemas.microsoft.com/office/drawing/2014/main" id="{FC2A0004-640B-474B-84CA-B4E103B7B040}"/>
            </a:ext>
          </a:extLst>
        </xdr:cNvPr>
        <xdr:cNvSpPr/>
      </xdr:nvSpPr>
      <xdr:spPr>
        <a:xfrm>
          <a:off x="10041149" y="5316063"/>
          <a:ext cx="283324" cy="193642"/>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656553</xdr:colOff>
      <xdr:row>30</xdr:row>
      <xdr:rowOff>45356</xdr:rowOff>
    </xdr:from>
    <xdr:to>
      <xdr:col>7</xdr:col>
      <xdr:colOff>268985</xdr:colOff>
      <xdr:row>31</xdr:row>
      <xdr:rowOff>65063</xdr:rowOff>
    </xdr:to>
    <xdr:sp macro="" textlink="">
      <xdr:nvSpPr>
        <xdr:cNvPr id="22" name="椭圆 21">
          <a:extLst>
            <a:ext uri="{FF2B5EF4-FFF2-40B4-BE49-F238E27FC236}">
              <a16:creationId xmlns:a16="http://schemas.microsoft.com/office/drawing/2014/main" id="{CCCD07C5-C518-414F-840D-A75C5FE16A14}"/>
            </a:ext>
          </a:extLst>
        </xdr:cNvPr>
        <xdr:cNvSpPr/>
      </xdr:nvSpPr>
      <xdr:spPr>
        <a:xfrm>
          <a:off x="10579118" y="6017117"/>
          <a:ext cx="283324" cy="193642"/>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1748831</xdr:colOff>
      <xdr:row>28</xdr:row>
      <xdr:rowOff>139977</xdr:rowOff>
    </xdr:from>
    <xdr:to>
      <xdr:col>3</xdr:col>
      <xdr:colOff>2117779</xdr:colOff>
      <xdr:row>33</xdr:row>
      <xdr:rowOff>172265</xdr:rowOff>
    </xdr:to>
    <xdr:cxnSp macro="">
      <xdr:nvCxnSpPr>
        <xdr:cNvPr id="23" name="连接符: 肘形 22">
          <a:extLst>
            <a:ext uri="{FF2B5EF4-FFF2-40B4-BE49-F238E27FC236}">
              <a16:creationId xmlns:a16="http://schemas.microsoft.com/office/drawing/2014/main" id="{84EF64DA-2F5C-404B-91B2-62076DF043AF}"/>
            </a:ext>
          </a:extLst>
        </xdr:cNvPr>
        <xdr:cNvCxnSpPr>
          <a:stCxn id="15" idx="3"/>
          <a:endCxn id="19" idx="2"/>
        </xdr:cNvCxnSpPr>
      </xdr:nvCxnSpPr>
      <xdr:spPr>
        <a:xfrm flipV="1">
          <a:off x="6744901" y="5811907"/>
          <a:ext cx="368948" cy="893680"/>
        </a:xfrm>
        <a:prstGeom prst="bentConnector3">
          <a:avLst>
            <a:gd name="adj1" fmla="val 50000"/>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1132834</xdr:colOff>
      <xdr:row>26</xdr:row>
      <xdr:rowOff>56606</xdr:rowOff>
    </xdr:from>
    <xdr:to>
      <xdr:col>6</xdr:col>
      <xdr:colOff>260247</xdr:colOff>
      <xdr:row>30</xdr:row>
      <xdr:rowOff>120326</xdr:rowOff>
    </xdr:to>
    <xdr:cxnSp macro="">
      <xdr:nvCxnSpPr>
        <xdr:cNvPr id="24" name="连接符: 肘形 23">
          <a:extLst>
            <a:ext uri="{FF2B5EF4-FFF2-40B4-BE49-F238E27FC236}">
              <a16:creationId xmlns:a16="http://schemas.microsoft.com/office/drawing/2014/main" id="{5EC8639A-CF62-4C20-A012-D475A04CD8D5}"/>
            </a:ext>
          </a:extLst>
        </xdr:cNvPr>
        <xdr:cNvCxnSpPr>
          <a:stCxn id="15" idx="0"/>
          <a:endCxn id="21" idx="0"/>
        </xdr:cNvCxnSpPr>
      </xdr:nvCxnSpPr>
      <xdr:spPr>
        <a:xfrm rot="5400000" flipH="1" flipV="1">
          <a:off x="7270889" y="4215491"/>
          <a:ext cx="779337" cy="3063308"/>
        </a:xfrm>
        <a:prstGeom prst="bentConnector3">
          <a:avLst>
            <a:gd name="adj1" fmla="val 91923"/>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1132833</xdr:colOff>
      <xdr:row>32</xdr:row>
      <xdr:rowOff>141863</xdr:rowOff>
    </xdr:from>
    <xdr:to>
      <xdr:col>3</xdr:col>
      <xdr:colOff>2708871</xdr:colOff>
      <xdr:row>37</xdr:row>
      <xdr:rowOff>51925</xdr:rowOff>
    </xdr:to>
    <xdr:cxnSp macro="">
      <xdr:nvCxnSpPr>
        <xdr:cNvPr id="25" name="连接符: 肘形 24">
          <a:extLst>
            <a:ext uri="{FF2B5EF4-FFF2-40B4-BE49-F238E27FC236}">
              <a16:creationId xmlns:a16="http://schemas.microsoft.com/office/drawing/2014/main" id="{3AA158D5-75D5-4C5C-AFBC-67DA8B3DCE32}"/>
            </a:ext>
          </a:extLst>
        </xdr:cNvPr>
        <xdr:cNvCxnSpPr>
          <a:stCxn id="15" idx="2"/>
          <a:endCxn id="20" idx="2"/>
        </xdr:cNvCxnSpPr>
      </xdr:nvCxnSpPr>
      <xdr:spPr>
        <a:xfrm rot="5400000" flipH="1" flipV="1">
          <a:off x="6531195" y="6100614"/>
          <a:ext cx="771454" cy="1576038"/>
        </a:xfrm>
        <a:prstGeom prst="bentConnector4">
          <a:avLst>
            <a:gd name="adj1" fmla="val -29632"/>
            <a:gd name="adj2" fmla="val 69543"/>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516834</xdr:colOff>
      <xdr:row>30</xdr:row>
      <xdr:rowOff>141350</xdr:rowOff>
    </xdr:from>
    <xdr:to>
      <xdr:col>7</xdr:col>
      <xdr:colOff>268984</xdr:colOff>
      <xdr:row>33</xdr:row>
      <xdr:rowOff>172266</xdr:rowOff>
    </xdr:to>
    <xdr:cxnSp macro="">
      <xdr:nvCxnSpPr>
        <xdr:cNvPr id="26" name="连接符: 肘形 25">
          <a:extLst>
            <a:ext uri="{FF2B5EF4-FFF2-40B4-BE49-F238E27FC236}">
              <a16:creationId xmlns:a16="http://schemas.microsoft.com/office/drawing/2014/main" id="{6F916B75-35B2-48D9-9E9B-9F4825EFA8B1}"/>
            </a:ext>
          </a:extLst>
        </xdr:cNvPr>
        <xdr:cNvCxnSpPr>
          <a:stCxn id="15" idx="1"/>
          <a:endCxn id="22" idx="6"/>
        </xdr:cNvCxnSpPr>
      </xdr:nvCxnSpPr>
      <xdr:spPr>
        <a:xfrm rot="10800000" flipH="1">
          <a:off x="5512904" y="6157837"/>
          <a:ext cx="4291019" cy="547751"/>
        </a:xfrm>
        <a:prstGeom prst="bentConnector5">
          <a:avLst>
            <a:gd name="adj1" fmla="val -5327"/>
            <a:gd name="adj2" fmla="val -169776"/>
            <a:gd name="adj3" fmla="val 105327"/>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8281</xdr:colOff>
      <xdr:row>9</xdr:row>
      <xdr:rowOff>157370</xdr:rowOff>
    </xdr:from>
    <xdr:to>
      <xdr:col>7</xdr:col>
      <xdr:colOff>646042</xdr:colOff>
      <xdr:row>9</xdr:row>
      <xdr:rowOff>165652</xdr:rowOff>
    </xdr:to>
    <xdr:cxnSp macro="">
      <xdr:nvCxnSpPr>
        <xdr:cNvPr id="28" name="直接连接符 27">
          <a:extLst>
            <a:ext uri="{FF2B5EF4-FFF2-40B4-BE49-F238E27FC236}">
              <a16:creationId xmlns:a16="http://schemas.microsoft.com/office/drawing/2014/main" id="{E195631D-8483-4DFE-AA53-6BAE5833B185}"/>
            </a:ext>
          </a:extLst>
        </xdr:cNvPr>
        <xdr:cNvCxnSpPr/>
      </xdr:nvCxnSpPr>
      <xdr:spPr>
        <a:xfrm>
          <a:off x="5557629" y="2335696"/>
          <a:ext cx="5681870" cy="8282"/>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21535</xdr:colOff>
      <xdr:row>25</xdr:row>
      <xdr:rowOff>127554</xdr:rowOff>
    </xdr:from>
    <xdr:to>
      <xdr:col>7</xdr:col>
      <xdr:colOff>598336</xdr:colOff>
      <xdr:row>25</xdr:row>
      <xdr:rowOff>135836</xdr:rowOff>
    </xdr:to>
    <xdr:cxnSp macro="">
      <xdr:nvCxnSpPr>
        <xdr:cNvPr id="29" name="直接连接符 28">
          <a:extLst>
            <a:ext uri="{FF2B5EF4-FFF2-40B4-BE49-F238E27FC236}">
              <a16:creationId xmlns:a16="http://schemas.microsoft.com/office/drawing/2014/main" id="{78EA2E17-3F16-4323-9E18-208495F3216E}"/>
            </a:ext>
          </a:extLst>
        </xdr:cNvPr>
        <xdr:cNvCxnSpPr/>
      </xdr:nvCxnSpPr>
      <xdr:spPr>
        <a:xfrm>
          <a:off x="5017605" y="5242893"/>
          <a:ext cx="5115670" cy="8282"/>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48039</xdr:colOff>
      <xdr:row>26</xdr:row>
      <xdr:rowOff>72887</xdr:rowOff>
    </xdr:from>
    <xdr:to>
      <xdr:col>3</xdr:col>
      <xdr:colOff>1020417</xdr:colOff>
      <xdr:row>29</xdr:row>
      <xdr:rowOff>77858</xdr:rowOff>
    </xdr:to>
    <xdr:sp macro="" textlink="">
      <xdr:nvSpPr>
        <xdr:cNvPr id="30" name="圆角矩形标注 8">
          <a:extLst>
            <a:ext uri="{FF2B5EF4-FFF2-40B4-BE49-F238E27FC236}">
              <a16:creationId xmlns:a16="http://schemas.microsoft.com/office/drawing/2014/main" id="{A3184E4E-EC9F-49DB-8999-720250E44A90}"/>
            </a:ext>
          </a:extLst>
        </xdr:cNvPr>
        <xdr:cNvSpPr/>
      </xdr:nvSpPr>
      <xdr:spPr>
        <a:xfrm>
          <a:off x="5044109" y="5373757"/>
          <a:ext cx="972378" cy="548310"/>
        </a:xfrm>
        <a:prstGeom prst="wedgeRoundRectCallout">
          <a:avLst>
            <a:gd name="adj1" fmla="val 39669"/>
            <a:gd name="adj2" fmla="val 84756"/>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螺栓紧固安装总览</a:t>
          </a:r>
        </a:p>
      </xdr:txBody>
    </xdr:sp>
    <xdr:clientData/>
  </xdr:twoCellAnchor>
  <xdr:twoCellAnchor editAs="oneCell">
    <xdr:from>
      <xdr:col>3</xdr:col>
      <xdr:colOff>1048579</xdr:colOff>
      <xdr:row>16</xdr:row>
      <xdr:rowOff>148992</xdr:rowOff>
    </xdr:from>
    <xdr:to>
      <xdr:col>4</xdr:col>
      <xdr:colOff>114302</xdr:colOff>
      <xdr:row>19</xdr:row>
      <xdr:rowOff>77866</xdr:rowOff>
    </xdr:to>
    <xdr:pic>
      <xdr:nvPicPr>
        <xdr:cNvPr id="41" name="图片 40">
          <a:extLst>
            <a:ext uri="{FF2B5EF4-FFF2-40B4-BE49-F238E27FC236}">
              <a16:creationId xmlns:a16="http://schemas.microsoft.com/office/drawing/2014/main" id="{0E9EB384-7638-1EAB-DD8F-6F87D9F10B9C}"/>
            </a:ext>
          </a:extLst>
        </xdr:cNvPr>
        <xdr:cNvPicPr>
          <a:picLocks noChangeAspect="1"/>
        </xdr:cNvPicPr>
      </xdr:nvPicPr>
      <xdr:blipFill>
        <a:blip xmlns:r="http://schemas.openxmlformats.org/officeDocument/2006/relationships" r:embed="rId10"/>
        <a:stretch>
          <a:fillRect/>
        </a:stretch>
      </xdr:blipFill>
      <xdr:spPr>
        <a:xfrm>
          <a:off x="6044649" y="3594557"/>
          <a:ext cx="1795670" cy="485466"/>
        </a:xfrm>
        <a:prstGeom prst="rect">
          <a:avLst/>
        </a:prstGeom>
      </xdr:spPr>
    </xdr:pic>
    <xdr:clientData/>
  </xdr:twoCellAnchor>
  <xdr:twoCellAnchor editAs="oneCell">
    <xdr:from>
      <xdr:col>1</xdr:col>
      <xdr:colOff>2028825</xdr:colOff>
      <xdr:row>36</xdr:row>
      <xdr:rowOff>38100</xdr:rowOff>
    </xdr:from>
    <xdr:to>
      <xdr:col>1</xdr:col>
      <xdr:colOff>2536190</xdr:colOff>
      <xdr:row>39</xdr:row>
      <xdr:rowOff>167715</xdr:rowOff>
    </xdr:to>
    <xdr:pic>
      <xdr:nvPicPr>
        <xdr:cNvPr id="7" name="图片 6" descr="20454280_082808203825_2">
          <a:extLst>
            <a:ext uri="{FF2B5EF4-FFF2-40B4-BE49-F238E27FC236}">
              <a16:creationId xmlns:a16="http://schemas.microsoft.com/office/drawing/2014/main" id="{38B489B3-348B-4337-A62B-186114E95969}"/>
            </a:ext>
          </a:extLst>
        </xdr:cNvPr>
        <xdr:cNvPicPr>
          <a:picLocks noChangeAspect="1"/>
        </xdr:cNvPicPr>
      </xdr:nvPicPr>
      <xdr:blipFill>
        <a:blip xmlns:r="http://schemas.openxmlformats.org/officeDocument/2006/relationships" r:embed="rId11">
          <a:clrChange>
            <a:clrFrom>
              <a:srgbClr val="FFFFFF">
                <a:alpha val="100000"/>
              </a:srgbClr>
            </a:clrFrom>
            <a:clrTo>
              <a:srgbClr val="FFFFFF">
                <a:alpha val="100000"/>
                <a:alpha val="0"/>
              </a:srgbClr>
            </a:clrTo>
          </a:clrChange>
        </a:blip>
        <a:srcRect r="705" b="7197"/>
        <a:stretch>
          <a:fillRect/>
        </a:stretch>
      </xdr:blipFill>
      <xdr:spPr>
        <a:xfrm>
          <a:off x="3609975" y="6991350"/>
          <a:ext cx="507365" cy="643965"/>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3</xdr:col>
      <xdr:colOff>273611</xdr:colOff>
      <xdr:row>13</xdr:row>
      <xdr:rowOff>90904</xdr:rowOff>
    </xdr:from>
    <xdr:to>
      <xdr:col>4</xdr:col>
      <xdr:colOff>5759</xdr:colOff>
      <xdr:row>23</xdr:row>
      <xdr:rowOff>11757</xdr:rowOff>
    </xdr:to>
    <xdr:pic>
      <xdr:nvPicPr>
        <xdr:cNvPr id="32" name="图片 31">
          <a:extLst>
            <a:ext uri="{FF2B5EF4-FFF2-40B4-BE49-F238E27FC236}">
              <a16:creationId xmlns:a16="http://schemas.microsoft.com/office/drawing/2014/main" id="{455B7CC3-7183-DB5E-ACD6-F474A64D43E6}"/>
            </a:ext>
          </a:extLst>
        </xdr:cNvPr>
        <xdr:cNvPicPr>
          <a:picLocks noChangeAspect="1"/>
        </xdr:cNvPicPr>
      </xdr:nvPicPr>
      <xdr:blipFill>
        <a:blip xmlns:r="http://schemas.openxmlformats.org/officeDocument/2006/relationships" r:embed="rId1"/>
        <a:stretch>
          <a:fillRect/>
        </a:stretch>
      </xdr:blipFill>
      <xdr:spPr>
        <a:xfrm>
          <a:off x="5824387" y="2961542"/>
          <a:ext cx="2610164" cy="1760163"/>
        </a:xfrm>
        <a:prstGeom prst="rect">
          <a:avLst/>
        </a:prstGeom>
      </xdr:spPr>
    </xdr:pic>
    <xdr:clientData/>
  </xdr:twoCellAnchor>
  <xdr:twoCellAnchor editAs="oneCell">
    <xdr:from>
      <xdr:col>3</xdr:col>
      <xdr:colOff>1426893</xdr:colOff>
      <xdr:row>3</xdr:row>
      <xdr:rowOff>7845</xdr:rowOff>
    </xdr:from>
    <xdr:to>
      <xdr:col>5</xdr:col>
      <xdr:colOff>19708</xdr:colOff>
      <xdr:row>6</xdr:row>
      <xdr:rowOff>125203</xdr:rowOff>
    </xdr:to>
    <xdr:pic>
      <xdr:nvPicPr>
        <xdr:cNvPr id="31" name="图片 30">
          <a:extLst>
            <a:ext uri="{FF2B5EF4-FFF2-40B4-BE49-F238E27FC236}">
              <a16:creationId xmlns:a16="http://schemas.microsoft.com/office/drawing/2014/main" id="{3FFDF705-B38C-8C35-4591-44E9D25BCB2C}"/>
            </a:ext>
          </a:extLst>
        </xdr:cNvPr>
        <xdr:cNvPicPr>
          <a:picLocks noChangeAspect="1"/>
        </xdr:cNvPicPr>
      </xdr:nvPicPr>
      <xdr:blipFill>
        <a:blip xmlns:r="http://schemas.openxmlformats.org/officeDocument/2006/relationships" r:embed="rId2"/>
        <a:stretch>
          <a:fillRect/>
        </a:stretch>
      </xdr:blipFill>
      <xdr:spPr>
        <a:xfrm>
          <a:off x="6977669" y="1144276"/>
          <a:ext cx="2291142" cy="629737"/>
        </a:xfrm>
        <a:prstGeom prst="rect">
          <a:avLst/>
        </a:prstGeom>
      </xdr:spPr>
    </xdr:pic>
    <xdr:clientData/>
  </xdr:twoCellAnchor>
  <xdr:twoCellAnchor>
    <xdr:from>
      <xdr:col>2</xdr:col>
      <xdr:colOff>166072</xdr:colOff>
      <xdr:row>37</xdr:row>
      <xdr:rowOff>31415</xdr:rowOff>
    </xdr:from>
    <xdr:to>
      <xdr:col>2</xdr:col>
      <xdr:colOff>736302</xdr:colOff>
      <xdr:row>39</xdr:row>
      <xdr:rowOff>147843</xdr:rowOff>
    </xdr:to>
    <xdr:pic>
      <xdr:nvPicPr>
        <xdr:cNvPr id="2" name="图片 1">
          <a:extLst>
            <a:ext uri="{FF2B5EF4-FFF2-40B4-BE49-F238E27FC236}">
              <a16:creationId xmlns:a16="http://schemas.microsoft.com/office/drawing/2014/main" id="{5862C286-5753-465D-A476-2E50B95A7548}"/>
            </a:ext>
          </a:extLst>
        </xdr:cNvPr>
        <xdr:cNvPicPr>
          <a:picLocks noChangeAspect="1" noChangeArrowheads="1"/>
        </xdr:cNvPicPr>
      </xdr:nvPicPr>
      <xdr:blipFill>
        <a:blip xmlns:r="http://schemas.openxmlformats.org/officeDocument/2006/relationships" r:embed="rId3" cstate="print"/>
        <a:srcRect/>
        <a:stretch>
          <a:fillRect/>
        </a:stretch>
      </xdr:blipFill>
      <xdr:spPr>
        <a:xfrm>
          <a:off x="1537672" y="6375065"/>
          <a:ext cx="522605" cy="45932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2529392</xdr:colOff>
      <xdr:row>36</xdr:row>
      <xdr:rowOff>142764</xdr:rowOff>
    </xdr:from>
    <xdr:ext cx="709627" cy="514818"/>
    <xdr:pic>
      <xdr:nvPicPr>
        <xdr:cNvPr id="3" name="图片 2">
          <a:extLst>
            <a:ext uri="{FF2B5EF4-FFF2-40B4-BE49-F238E27FC236}">
              <a16:creationId xmlns:a16="http://schemas.microsoft.com/office/drawing/2014/main" id="{B0365898-EA27-4544-9320-D852D51114AC}"/>
            </a:ext>
          </a:extLst>
        </xdr:cNvPr>
        <xdr:cNvPicPr>
          <a:picLocks noChangeAspect="1"/>
        </xdr:cNvPicPr>
      </xdr:nvPicPr>
      <xdr:blipFill>
        <a:blip xmlns:r="http://schemas.openxmlformats.org/officeDocument/2006/relationships" r:embed="rId4"/>
        <a:stretch>
          <a:fillRect/>
        </a:stretch>
      </xdr:blipFill>
      <xdr:spPr>
        <a:xfrm>
          <a:off x="4110542" y="7096014"/>
          <a:ext cx="709627" cy="514818"/>
        </a:xfrm>
        <a:prstGeom prst="rect">
          <a:avLst/>
        </a:prstGeom>
      </xdr:spPr>
    </xdr:pic>
    <xdr:clientData/>
  </xdr:oneCellAnchor>
  <xdr:twoCellAnchor>
    <xdr:from>
      <xdr:col>3</xdr:col>
      <xdr:colOff>2318869</xdr:colOff>
      <xdr:row>7</xdr:row>
      <xdr:rowOff>72802</xdr:rowOff>
    </xdr:from>
    <xdr:to>
      <xdr:col>4</xdr:col>
      <xdr:colOff>130629</xdr:colOff>
      <xdr:row>9</xdr:row>
      <xdr:rowOff>0</xdr:rowOff>
    </xdr:to>
    <xdr:sp macro="" textlink="">
      <xdr:nvSpPr>
        <xdr:cNvPr id="4" name="文本框 3">
          <a:extLst>
            <a:ext uri="{FF2B5EF4-FFF2-40B4-BE49-F238E27FC236}">
              <a16:creationId xmlns:a16="http://schemas.microsoft.com/office/drawing/2014/main" id="{B24C7ECB-3611-4ECE-9D50-78B429B7A2E1}"/>
            </a:ext>
          </a:extLst>
        </xdr:cNvPr>
        <xdr:cNvSpPr txBox="1"/>
      </xdr:nvSpPr>
      <xdr:spPr>
        <a:xfrm>
          <a:off x="7315412" y="1901602"/>
          <a:ext cx="544074" cy="275541"/>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4</xdr:col>
      <xdr:colOff>570106</xdr:colOff>
      <xdr:row>6</xdr:row>
      <xdr:rowOff>61419</xdr:rowOff>
    </xdr:from>
    <xdr:to>
      <xdr:col>6</xdr:col>
      <xdr:colOff>444415</xdr:colOff>
      <xdr:row>8</xdr:row>
      <xdr:rowOff>123800</xdr:rowOff>
    </xdr:to>
    <xdr:sp macro="" textlink="">
      <xdr:nvSpPr>
        <xdr:cNvPr id="5" name="圆角矩形标注 6">
          <a:extLst>
            <a:ext uri="{FF2B5EF4-FFF2-40B4-BE49-F238E27FC236}">
              <a16:creationId xmlns:a16="http://schemas.microsoft.com/office/drawing/2014/main" id="{7D1AD97E-0F35-4B09-95B5-F692F336D1C5}"/>
            </a:ext>
          </a:extLst>
        </xdr:cNvPr>
        <xdr:cNvSpPr/>
      </xdr:nvSpPr>
      <xdr:spPr>
        <a:xfrm>
          <a:off x="9149175" y="1710229"/>
          <a:ext cx="1214378" cy="403968"/>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100" b="0">
              <a:latin typeface="微软雅黑" panose="020B0503020204020204" pitchFamily="34" charset="-122"/>
              <a:ea typeface="微软雅黑" panose="020B0503020204020204" pitchFamily="34" charset="-122"/>
            </a:rPr>
            <a:t>遮阳侧边棚示意</a:t>
          </a:r>
        </a:p>
      </xdr:txBody>
    </xdr:sp>
    <xdr:clientData/>
  </xdr:twoCellAnchor>
  <xdr:oneCellAnchor>
    <xdr:from>
      <xdr:col>0</xdr:col>
      <xdr:colOff>65315</xdr:colOff>
      <xdr:row>0</xdr:row>
      <xdr:rowOff>76200</xdr:rowOff>
    </xdr:from>
    <xdr:ext cx="1586433" cy="266700"/>
    <xdr:pic>
      <xdr:nvPicPr>
        <xdr:cNvPr id="6" name="图片 5">
          <a:extLst>
            <a:ext uri="{FF2B5EF4-FFF2-40B4-BE49-F238E27FC236}">
              <a16:creationId xmlns:a16="http://schemas.microsoft.com/office/drawing/2014/main" id="{5B1394C6-D2BE-4D9D-A68E-41CD2C7DF017}"/>
            </a:ext>
          </a:extLst>
        </xdr:cNvPr>
        <xdr:cNvPicPr>
          <a:picLocks noChangeAspect="1"/>
        </xdr:cNvPicPr>
      </xdr:nvPicPr>
      <xdr:blipFill>
        <a:blip xmlns:r="http://schemas.openxmlformats.org/officeDocument/2006/relationships" r:embed="rId5"/>
        <a:stretch>
          <a:fillRect/>
        </a:stretch>
      </xdr:blipFill>
      <xdr:spPr>
        <a:xfrm>
          <a:off x="65315" y="76200"/>
          <a:ext cx="1586433" cy="266700"/>
        </a:xfrm>
        <a:prstGeom prst="rect">
          <a:avLst/>
        </a:prstGeom>
      </xdr:spPr>
    </xdr:pic>
    <xdr:clientData/>
  </xdr:oneCellAnchor>
  <xdr:twoCellAnchor>
    <xdr:from>
      <xdr:col>3</xdr:col>
      <xdr:colOff>2529130</xdr:colOff>
      <xdr:row>22</xdr:row>
      <xdr:rowOff>140387</xdr:rowOff>
    </xdr:from>
    <xdr:to>
      <xdr:col>4</xdr:col>
      <xdr:colOff>391886</xdr:colOff>
      <xdr:row>24</xdr:row>
      <xdr:rowOff>76200</xdr:rowOff>
    </xdr:to>
    <xdr:sp macro="" textlink="">
      <xdr:nvSpPr>
        <xdr:cNvPr id="9" name="文本框 8">
          <a:extLst>
            <a:ext uri="{FF2B5EF4-FFF2-40B4-BE49-F238E27FC236}">
              <a16:creationId xmlns:a16="http://schemas.microsoft.com/office/drawing/2014/main" id="{41A21FF3-DDCA-424F-AE3F-95F406AF5E82}"/>
            </a:ext>
          </a:extLst>
        </xdr:cNvPr>
        <xdr:cNvSpPr txBox="1"/>
      </xdr:nvSpPr>
      <xdr:spPr>
        <a:xfrm>
          <a:off x="7525673" y="4701501"/>
          <a:ext cx="595070" cy="305928"/>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3</xdr:col>
      <xdr:colOff>2448411</xdr:colOff>
      <xdr:row>38</xdr:row>
      <xdr:rowOff>23121</xdr:rowOff>
    </xdr:from>
    <xdr:to>
      <xdr:col>4</xdr:col>
      <xdr:colOff>250372</xdr:colOff>
      <xdr:row>39</xdr:row>
      <xdr:rowOff>87086</xdr:rowOff>
    </xdr:to>
    <xdr:sp macro="" textlink="">
      <xdr:nvSpPr>
        <xdr:cNvPr id="13" name="文本框 12">
          <a:extLst>
            <a:ext uri="{FF2B5EF4-FFF2-40B4-BE49-F238E27FC236}">
              <a16:creationId xmlns:a16="http://schemas.microsoft.com/office/drawing/2014/main" id="{929172D7-63F6-4668-926F-F2014A7BFDF1}"/>
            </a:ext>
          </a:extLst>
        </xdr:cNvPr>
        <xdr:cNvSpPr txBox="1"/>
      </xdr:nvSpPr>
      <xdr:spPr>
        <a:xfrm>
          <a:off x="7444954" y="7436292"/>
          <a:ext cx="534275" cy="238137"/>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4</xdr:col>
      <xdr:colOff>472479</xdr:colOff>
      <xdr:row>21</xdr:row>
      <xdr:rowOff>176975</xdr:rowOff>
    </xdr:from>
    <xdr:to>
      <xdr:col>6</xdr:col>
      <xdr:colOff>624052</xdr:colOff>
      <xdr:row>23</xdr:row>
      <xdr:rowOff>131380</xdr:rowOff>
    </xdr:to>
    <xdr:sp macro="" textlink="">
      <xdr:nvSpPr>
        <xdr:cNvPr id="14" name="圆角矩形标注 6">
          <a:extLst>
            <a:ext uri="{FF2B5EF4-FFF2-40B4-BE49-F238E27FC236}">
              <a16:creationId xmlns:a16="http://schemas.microsoft.com/office/drawing/2014/main" id="{13D9E56C-47D3-4A55-807B-049422EEF8A5}"/>
            </a:ext>
          </a:extLst>
        </xdr:cNvPr>
        <xdr:cNvSpPr/>
      </xdr:nvSpPr>
      <xdr:spPr>
        <a:xfrm>
          <a:off x="9051548" y="4519061"/>
          <a:ext cx="1491642" cy="322267"/>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100" b="0">
              <a:latin typeface="微软雅黑" panose="020B0503020204020204" pitchFamily="34" charset="-122"/>
              <a:ea typeface="微软雅黑" panose="020B0503020204020204" pitchFamily="34" charset="-122"/>
            </a:rPr>
            <a:t>遮阳侧边棚安装示意</a:t>
          </a:r>
        </a:p>
      </xdr:txBody>
    </xdr:sp>
    <xdr:clientData/>
  </xdr:twoCellAnchor>
  <xdr:oneCellAnchor>
    <xdr:from>
      <xdr:col>3</xdr:col>
      <xdr:colOff>915665</xdr:colOff>
      <xdr:row>24</xdr:row>
      <xdr:rowOff>164798</xdr:rowOff>
    </xdr:from>
    <xdr:ext cx="3262198" cy="2119293"/>
    <xdr:pic>
      <xdr:nvPicPr>
        <xdr:cNvPr id="27" name="图片 26">
          <a:extLst>
            <a:ext uri="{FF2B5EF4-FFF2-40B4-BE49-F238E27FC236}">
              <a16:creationId xmlns:a16="http://schemas.microsoft.com/office/drawing/2014/main" id="{08F8F922-3F05-46F1-A9C7-ED9164A2BEDC}"/>
            </a:ext>
          </a:extLst>
        </xdr:cNvPr>
        <xdr:cNvPicPr>
          <a:picLocks noChangeAspect="1"/>
        </xdr:cNvPicPr>
      </xdr:nvPicPr>
      <xdr:blipFill>
        <a:blip xmlns:r="http://schemas.openxmlformats.org/officeDocument/2006/relationships" r:embed="rId6"/>
        <a:stretch>
          <a:fillRect/>
        </a:stretch>
      </xdr:blipFill>
      <xdr:spPr>
        <a:xfrm>
          <a:off x="6466441" y="5058677"/>
          <a:ext cx="3262198" cy="2119293"/>
        </a:xfrm>
        <a:prstGeom prst="rect">
          <a:avLst/>
        </a:prstGeom>
      </xdr:spPr>
    </xdr:pic>
    <xdr:clientData/>
  </xdr:oneCellAnchor>
  <xdr:twoCellAnchor>
    <xdr:from>
      <xdr:col>3</xdr:col>
      <xdr:colOff>11709</xdr:colOff>
      <xdr:row>9</xdr:row>
      <xdr:rowOff>138806</xdr:rowOff>
    </xdr:from>
    <xdr:to>
      <xdr:col>7</xdr:col>
      <xdr:colOff>649470</xdr:colOff>
      <xdr:row>9</xdr:row>
      <xdr:rowOff>147088</xdr:rowOff>
    </xdr:to>
    <xdr:cxnSp macro="">
      <xdr:nvCxnSpPr>
        <xdr:cNvPr id="28" name="直接连接符 27">
          <a:extLst>
            <a:ext uri="{FF2B5EF4-FFF2-40B4-BE49-F238E27FC236}">
              <a16:creationId xmlns:a16="http://schemas.microsoft.com/office/drawing/2014/main" id="{D7594ED6-7D8B-4D58-9735-ECE43CDFBC60}"/>
            </a:ext>
          </a:extLst>
        </xdr:cNvPr>
        <xdr:cNvCxnSpPr/>
      </xdr:nvCxnSpPr>
      <xdr:spPr>
        <a:xfrm>
          <a:off x="5562485" y="2299996"/>
          <a:ext cx="5676157" cy="8282"/>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463175</xdr:colOff>
      <xdr:row>36</xdr:row>
      <xdr:rowOff>9228</xdr:rowOff>
    </xdr:from>
    <xdr:to>
      <xdr:col>7</xdr:col>
      <xdr:colOff>452322</xdr:colOff>
      <xdr:row>38</xdr:row>
      <xdr:rowOff>375</xdr:rowOff>
    </xdr:to>
    <xdr:sp macro="" textlink="">
      <xdr:nvSpPr>
        <xdr:cNvPr id="30" name="圆角矩形标注 8">
          <a:extLst>
            <a:ext uri="{FF2B5EF4-FFF2-40B4-BE49-F238E27FC236}">
              <a16:creationId xmlns:a16="http://schemas.microsoft.com/office/drawing/2014/main" id="{E2B5E7EE-484E-4FA5-86F5-93337D098675}"/>
            </a:ext>
          </a:extLst>
        </xdr:cNvPr>
        <xdr:cNvSpPr/>
      </xdr:nvSpPr>
      <xdr:spPr>
        <a:xfrm>
          <a:off x="8790746" y="7074057"/>
          <a:ext cx="1186576" cy="339489"/>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一体化托盘总览</a:t>
          </a:r>
        </a:p>
      </xdr:txBody>
    </xdr:sp>
    <xdr:clientData/>
  </xdr:twoCellAnchor>
  <xdr:twoCellAnchor editAs="oneCell">
    <xdr:from>
      <xdr:col>4</xdr:col>
      <xdr:colOff>586811</xdr:colOff>
      <xdr:row>10</xdr:row>
      <xdr:rowOff>143372</xdr:rowOff>
    </xdr:from>
    <xdr:to>
      <xdr:col>7</xdr:col>
      <xdr:colOff>355581</xdr:colOff>
      <xdr:row>18</xdr:row>
      <xdr:rowOff>148229</xdr:rowOff>
    </xdr:to>
    <xdr:pic>
      <xdr:nvPicPr>
        <xdr:cNvPr id="33" name="图片 32">
          <a:extLst>
            <a:ext uri="{FF2B5EF4-FFF2-40B4-BE49-F238E27FC236}">
              <a16:creationId xmlns:a16="http://schemas.microsoft.com/office/drawing/2014/main" id="{5E433487-7B50-F294-628D-5BB3634B7BB9}"/>
            </a:ext>
          </a:extLst>
        </xdr:cNvPr>
        <xdr:cNvPicPr>
          <a:picLocks noChangeAspect="1"/>
        </xdr:cNvPicPr>
      </xdr:nvPicPr>
      <xdr:blipFill>
        <a:blip xmlns:r="http://schemas.openxmlformats.org/officeDocument/2006/relationships" r:embed="rId7"/>
        <a:stretch>
          <a:fillRect/>
        </a:stretch>
      </xdr:blipFill>
      <xdr:spPr>
        <a:xfrm>
          <a:off x="9165880" y="2475355"/>
          <a:ext cx="1778873" cy="1463167"/>
        </a:xfrm>
        <a:prstGeom prst="rect">
          <a:avLst/>
        </a:prstGeom>
        <a:ln>
          <a:solidFill>
            <a:sysClr val="windowText" lastClr="000000"/>
          </a:solidFill>
        </a:ln>
      </xdr:spPr>
    </xdr:pic>
    <xdr:clientData/>
  </xdr:twoCellAnchor>
  <xdr:twoCellAnchor>
    <xdr:from>
      <xdr:col>3</xdr:col>
      <xdr:colOff>2542190</xdr:colOff>
      <xdr:row>15</xdr:row>
      <xdr:rowOff>13139</xdr:rowOff>
    </xdr:from>
    <xdr:to>
      <xdr:col>6</xdr:col>
      <xdr:colOff>136179</xdr:colOff>
      <xdr:row>18</xdr:row>
      <xdr:rowOff>148230</xdr:rowOff>
    </xdr:to>
    <xdr:cxnSp macro="">
      <xdr:nvCxnSpPr>
        <xdr:cNvPr id="35" name="连接符: 肘形 34">
          <a:extLst>
            <a:ext uri="{FF2B5EF4-FFF2-40B4-BE49-F238E27FC236}">
              <a16:creationId xmlns:a16="http://schemas.microsoft.com/office/drawing/2014/main" id="{DD047533-698E-985F-70A8-07244E09235C}"/>
            </a:ext>
          </a:extLst>
        </xdr:cNvPr>
        <xdr:cNvCxnSpPr>
          <a:stCxn id="33" idx="2"/>
        </xdr:cNvCxnSpPr>
      </xdr:nvCxnSpPr>
      <xdr:spPr>
        <a:xfrm rot="5400000" flipH="1">
          <a:off x="8730700" y="2613905"/>
          <a:ext cx="686884" cy="1962351"/>
        </a:xfrm>
        <a:prstGeom prst="bentConnector4">
          <a:avLst>
            <a:gd name="adj1" fmla="val -33281"/>
            <a:gd name="adj2" fmla="val 72663"/>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1583121</xdr:colOff>
      <xdr:row>14</xdr:row>
      <xdr:rowOff>152370</xdr:rowOff>
    </xdr:from>
    <xdr:to>
      <xdr:col>7</xdr:col>
      <xdr:colOff>355581</xdr:colOff>
      <xdr:row>16</xdr:row>
      <xdr:rowOff>164224</xdr:rowOff>
    </xdr:to>
    <xdr:cxnSp macro="">
      <xdr:nvCxnSpPr>
        <xdr:cNvPr id="37" name="连接符: 肘形 36">
          <a:extLst>
            <a:ext uri="{FF2B5EF4-FFF2-40B4-BE49-F238E27FC236}">
              <a16:creationId xmlns:a16="http://schemas.microsoft.com/office/drawing/2014/main" id="{AD45783F-A6CB-6712-7364-A037C77A9A2D}"/>
            </a:ext>
          </a:extLst>
        </xdr:cNvPr>
        <xdr:cNvCxnSpPr>
          <a:stCxn id="33" idx="3"/>
        </xdr:cNvCxnSpPr>
      </xdr:nvCxnSpPr>
      <xdr:spPr>
        <a:xfrm flipH="1">
          <a:off x="7133897" y="3206939"/>
          <a:ext cx="3810856" cy="379716"/>
        </a:xfrm>
        <a:prstGeom prst="bentConnector5">
          <a:avLst>
            <a:gd name="adj1" fmla="val -5999"/>
            <a:gd name="adj2" fmla="val 296118"/>
            <a:gd name="adj3" fmla="val 73340"/>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381001</xdr:colOff>
      <xdr:row>16</xdr:row>
      <xdr:rowOff>13138</xdr:rowOff>
    </xdr:from>
    <xdr:to>
      <xdr:col>7</xdr:col>
      <xdr:colOff>223345</xdr:colOff>
      <xdr:row>17</xdr:row>
      <xdr:rowOff>118241</xdr:rowOff>
    </xdr:to>
    <xdr:sp macro="" textlink="">
      <xdr:nvSpPr>
        <xdr:cNvPr id="43" name="矩形 42">
          <a:extLst>
            <a:ext uri="{FF2B5EF4-FFF2-40B4-BE49-F238E27FC236}">
              <a16:creationId xmlns:a16="http://schemas.microsoft.com/office/drawing/2014/main" id="{BF1CDEC5-7AA5-94A4-1C58-7C178DA7FCD7}"/>
            </a:ext>
          </a:extLst>
        </xdr:cNvPr>
        <xdr:cNvSpPr/>
      </xdr:nvSpPr>
      <xdr:spPr>
        <a:xfrm>
          <a:off x="9630104" y="3435569"/>
          <a:ext cx="1182413" cy="289034"/>
        </a:xfrm>
        <a:prstGeom prst="rect">
          <a:avLst/>
        </a:prstGeom>
        <a:noFill/>
        <a:ln>
          <a:solidFill>
            <a:srgbClr val="FF0000"/>
          </a:solidFill>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2555326</xdr:colOff>
      <xdr:row>11</xdr:row>
      <xdr:rowOff>137561</xdr:rowOff>
    </xdr:from>
    <xdr:to>
      <xdr:col>4</xdr:col>
      <xdr:colOff>616108</xdr:colOff>
      <xdr:row>13</xdr:row>
      <xdr:rowOff>78828</xdr:rowOff>
    </xdr:to>
    <xdr:sp macro="" textlink="">
      <xdr:nvSpPr>
        <xdr:cNvPr id="44" name="圆角矩形标注 6">
          <a:extLst>
            <a:ext uri="{FF2B5EF4-FFF2-40B4-BE49-F238E27FC236}">
              <a16:creationId xmlns:a16="http://schemas.microsoft.com/office/drawing/2014/main" id="{3F630395-128E-440B-81EF-06EEC3E9D451}"/>
            </a:ext>
          </a:extLst>
        </xdr:cNvPr>
        <xdr:cNvSpPr/>
      </xdr:nvSpPr>
      <xdr:spPr>
        <a:xfrm>
          <a:off x="8106102" y="2640337"/>
          <a:ext cx="1089075" cy="309129"/>
        </a:xfrm>
        <a:prstGeom prst="wedgeRoundRectCallout">
          <a:avLst>
            <a:gd name="adj1" fmla="val 88672"/>
            <a:gd name="adj2" fmla="val 196958"/>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100" b="0">
              <a:latin typeface="微软雅黑" panose="020B0503020204020204" pitchFamily="34" charset="-122"/>
              <a:ea typeface="微软雅黑" panose="020B0503020204020204" pitchFamily="34" charset="-122"/>
            </a:rPr>
            <a:t>钢珠销</a:t>
          </a:r>
          <a:r>
            <a:rPr lang="en-US" altLang="zh-CN" sz="1100" b="0">
              <a:latin typeface="微软雅黑" panose="020B0503020204020204" pitchFamily="34" charset="-122"/>
              <a:ea typeface="微软雅黑" panose="020B0503020204020204" pitchFamily="34" charset="-122"/>
            </a:rPr>
            <a:t>12X90</a:t>
          </a:r>
          <a:endParaRPr lang="zh-CN" altLang="en-US" sz="1100" b="0">
            <a:latin typeface="微软雅黑" panose="020B0503020204020204" pitchFamily="34" charset="-122"/>
            <a:ea typeface="微软雅黑" panose="020B0503020204020204" pitchFamily="34" charset="-122"/>
          </a:endParaRPr>
        </a:p>
      </xdr:txBody>
    </xdr:sp>
    <xdr:clientData/>
  </xdr:twoCellAnchor>
  <xdr:twoCellAnchor editAs="oneCell">
    <xdr:from>
      <xdr:col>1</xdr:col>
      <xdr:colOff>2028825</xdr:colOff>
      <xdr:row>36</xdr:row>
      <xdr:rowOff>47625</xdr:rowOff>
    </xdr:from>
    <xdr:to>
      <xdr:col>1</xdr:col>
      <xdr:colOff>2536190</xdr:colOff>
      <xdr:row>40</xdr:row>
      <xdr:rowOff>5790</xdr:rowOff>
    </xdr:to>
    <xdr:pic>
      <xdr:nvPicPr>
        <xdr:cNvPr id="7" name="图片 6" descr="20454280_082808203825_2">
          <a:extLst>
            <a:ext uri="{FF2B5EF4-FFF2-40B4-BE49-F238E27FC236}">
              <a16:creationId xmlns:a16="http://schemas.microsoft.com/office/drawing/2014/main" id="{315818E6-98DB-439A-BF4F-F465B48E74A9}"/>
            </a:ext>
          </a:extLst>
        </xdr:cNvPr>
        <xdr:cNvPicPr>
          <a:picLocks noChangeAspect="1"/>
        </xdr:cNvPicPr>
      </xdr:nvPicPr>
      <xdr:blipFill>
        <a:blip xmlns:r="http://schemas.openxmlformats.org/officeDocument/2006/relationships" r:embed="rId8">
          <a:clrChange>
            <a:clrFrom>
              <a:srgbClr val="FFFFFF">
                <a:alpha val="100000"/>
              </a:srgbClr>
            </a:clrFrom>
            <a:clrTo>
              <a:srgbClr val="FFFFFF">
                <a:alpha val="100000"/>
                <a:alpha val="0"/>
              </a:srgbClr>
            </a:clrTo>
          </a:clrChange>
        </a:blip>
        <a:srcRect r="705" b="7197"/>
        <a:stretch>
          <a:fillRect/>
        </a:stretch>
      </xdr:blipFill>
      <xdr:spPr>
        <a:xfrm>
          <a:off x="3609975" y="7000875"/>
          <a:ext cx="507365" cy="64396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114300</xdr:colOff>
      <xdr:row>0</xdr:row>
      <xdr:rowOff>137160</xdr:rowOff>
    </xdr:from>
    <xdr:to>
      <xdr:col>2</xdr:col>
      <xdr:colOff>310344</xdr:colOff>
      <xdr:row>1</xdr:row>
      <xdr:rowOff>129540</xdr:rowOff>
    </xdr:to>
    <xdr:pic>
      <xdr:nvPicPr>
        <xdr:cNvPr id="3" name="图片 2">
          <a:extLst>
            <a:ext uri="{FF2B5EF4-FFF2-40B4-BE49-F238E27FC236}">
              <a16:creationId xmlns:a16="http://schemas.microsoft.com/office/drawing/2014/main" id="{05C6E743-E089-4891-81CA-7D99E10CD653}"/>
            </a:ext>
          </a:extLst>
        </xdr:cNvPr>
        <xdr:cNvPicPr>
          <a:picLocks noChangeAspect="1"/>
        </xdr:cNvPicPr>
      </xdr:nvPicPr>
      <xdr:blipFill>
        <a:blip xmlns:r="http://schemas.openxmlformats.org/officeDocument/2006/relationships" r:embed="rId1"/>
        <a:stretch>
          <a:fillRect/>
        </a:stretch>
      </xdr:blipFill>
      <xdr:spPr>
        <a:xfrm>
          <a:off x="114300" y="137160"/>
          <a:ext cx="1430484" cy="2667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114300</xdr:colOff>
      <xdr:row>0</xdr:row>
      <xdr:rowOff>137160</xdr:rowOff>
    </xdr:from>
    <xdr:to>
      <xdr:col>2</xdr:col>
      <xdr:colOff>310344</xdr:colOff>
      <xdr:row>1</xdr:row>
      <xdr:rowOff>129540</xdr:rowOff>
    </xdr:to>
    <xdr:pic>
      <xdr:nvPicPr>
        <xdr:cNvPr id="2" name="图片 1">
          <a:extLst>
            <a:ext uri="{FF2B5EF4-FFF2-40B4-BE49-F238E27FC236}">
              <a16:creationId xmlns:a16="http://schemas.microsoft.com/office/drawing/2014/main" id="{4C8E1FB1-7C48-40B9-B1E1-F4F313D7C111}"/>
            </a:ext>
          </a:extLst>
        </xdr:cNvPr>
        <xdr:cNvPicPr>
          <a:picLocks noChangeAspect="1"/>
        </xdr:cNvPicPr>
      </xdr:nvPicPr>
      <xdr:blipFill>
        <a:blip xmlns:r="http://schemas.openxmlformats.org/officeDocument/2006/relationships" r:embed="rId1"/>
        <a:stretch>
          <a:fillRect/>
        </a:stretch>
      </xdr:blipFill>
      <xdr:spPr>
        <a:xfrm>
          <a:off x="114300" y="137160"/>
          <a:ext cx="1430484" cy="266700"/>
        </a:xfrm>
        <a:prstGeom prst="rect">
          <a:avLst/>
        </a:prstGeom>
      </xdr:spPr>
    </xdr:pic>
    <xdr:clientData/>
  </xdr:twoCellAnchor>
  <xdr:twoCellAnchor>
    <xdr:from>
      <xdr:col>8</xdr:col>
      <xdr:colOff>152400</xdr:colOff>
      <xdr:row>24</xdr:row>
      <xdr:rowOff>7620</xdr:rowOff>
    </xdr:from>
    <xdr:to>
      <xdr:col>16</xdr:col>
      <xdr:colOff>243840</xdr:colOff>
      <xdr:row>28</xdr:row>
      <xdr:rowOff>68580</xdr:rowOff>
    </xdr:to>
    <xdr:sp macro="" textlink="">
      <xdr:nvSpPr>
        <xdr:cNvPr id="3" name="圆角矩形标注 6">
          <a:extLst>
            <a:ext uri="{FF2B5EF4-FFF2-40B4-BE49-F238E27FC236}">
              <a16:creationId xmlns:a16="http://schemas.microsoft.com/office/drawing/2014/main" id="{5815F5B7-828F-4CD2-AEFF-DCFDC32E7B7F}"/>
            </a:ext>
          </a:extLst>
        </xdr:cNvPr>
        <xdr:cNvSpPr/>
      </xdr:nvSpPr>
      <xdr:spPr>
        <a:xfrm>
          <a:off x="5181600" y="6499860"/>
          <a:ext cx="1706880" cy="792480"/>
        </a:xfrm>
        <a:prstGeom prst="wedgeRoundRectCallout">
          <a:avLst>
            <a:gd name="adj1" fmla="val -62086"/>
            <a:gd name="adj2" fmla="val -39187"/>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托盘到货状态</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121952</xdr:colOff>
      <xdr:row>31</xdr:row>
      <xdr:rowOff>58368</xdr:rowOff>
    </xdr:from>
    <xdr:to>
      <xdr:col>3</xdr:col>
      <xdr:colOff>2063596</xdr:colOff>
      <xdr:row>39</xdr:row>
      <xdr:rowOff>1658</xdr:rowOff>
    </xdr:to>
    <xdr:pic>
      <xdr:nvPicPr>
        <xdr:cNvPr id="2" name="图片 1">
          <a:extLst>
            <a:ext uri="{FF2B5EF4-FFF2-40B4-BE49-F238E27FC236}">
              <a16:creationId xmlns:a16="http://schemas.microsoft.com/office/drawing/2014/main" id="{DB59E1E8-1ADE-443E-9AA7-5F2A5ABD4224}"/>
            </a:ext>
          </a:extLst>
        </xdr:cNvPr>
        <xdr:cNvPicPr>
          <a:picLocks noChangeAspect="1"/>
        </xdr:cNvPicPr>
      </xdr:nvPicPr>
      <xdr:blipFill>
        <a:blip xmlns:r="http://schemas.openxmlformats.org/officeDocument/2006/relationships" r:embed="rId1"/>
        <a:stretch>
          <a:fillRect/>
        </a:stretch>
      </xdr:blipFill>
      <xdr:spPr>
        <a:xfrm>
          <a:off x="5106328" y="6226086"/>
          <a:ext cx="1941644" cy="1366437"/>
        </a:xfrm>
        <a:prstGeom prst="rect">
          <a:avLst/>
        </a:prstGeom>
      </xdr:spPr>
    </xdr:pic>
    <xdr:clientData/>
  </xdr:twoCellAnchor>
  <xdr:twoCellAnchor editAs="oneCell">
    <xdr:from>
      <xdr:col>3</xdr:col>
      <xdr:colOff>2167873</xdr:colOff>
      <xdr:row>31</xdr:row>
      <xdr:rowOff>154349</xdr:rowOff>
    </xdr:from>
    <xdr:to>
      <xdr:col>6</xdr:col>
      <xdr:colOff>98610</xdr:colOff>
      <xdr:row>38</xdr:row>
      <xdr:rowOff>33559</xdr:rowOff>
    </xdr:to>
    <xdr:pic>
      <xdr:nvPicPr>
        <xdr:cNvPr id="3" name="图片 2">
          <a:extLst>
            <a:ext uri="{FF2B5EF4-FFF2-40B4-BE49-F238E27FC236}">
              <a16:creationId xmlns:a16="http://schemas.microsoft.com/office/drawing/2014/main" id="{C603FA05-2060-4A73-A24C-822F158EB1E3}"/>
            </a:ext>
          </a:extLst>
        </xdr:cNvPr>
        <xdr:cNvPicPr>
          <a:picLocks noChangeAspect="1"/>
        </xdr:cNvPicPr>
      </xdr:nvPicPr>
      <xdr:blipFill>
        <a:blip xmlns:r="http://schemas.openxmlformats.org/officeDocument/2006/relationships" r:embed="rId2"/>
        <a:stretch>
          <a:fillRect/>
        </a:stretch>
      </xdr:blipFill>
      <xdr:spPr>
        <a:xfrm>
          <a:off x="7152249" y="6322067"/>
          <a:ext cx="1857279" cy="1134268"/>
        </a:xfrm>
        <a:prstGeom prst="rect">
          <a:avLst/>
        </a:prstGeom>
      </xdr:spPr>
    </xdr:pic>
    <xdr:clientData/>
  </xdr:twoCellAnchor>
  <xdr:twoCellAnchor editAs="oneCell">
    <xdr:from>
      <xdr:col>3</xdr:col>
      <xdr:colOff>2113245</xdr:colOff>
      <xdr:row>5</xdr:row>
      <xdr:rowOff>4287</xdr:rowOff>
    </xdr:from>
    <xdr:to>
      <xdr:col>7</xdr:col>
      <xdr:colOff>511733</xdr:colOff>
      <xdr:row>18</xdr:row>
      <xdr:rowOff>22900</xdr:rowOff>
    </xdr:to>
    <xdr:pic>
      <xdr:nvPicPr>
        <xdr:cNvPr id="4" name="图片 3">
          <a:extLst>
            <a:ext uri="{FF2B5EF4-FFF2-40B4-BE49-F238E27FC236}">
              <a16:creationId xmlns:a16="http://schemas.microsoft.com/office/drawing/2014/main" id="{E47C777E-057D-44D3-A737-BAE6759DA1EB}"/>
            </a:ext>
          </a:extLst>
        </xdr:cNvPr>
        <xdr:cNvPicPr>
          <a:picLocks noChangeAspect="1"/>
        </xdr:cNvPicPr>
      </xdr:nvPicPr>
      <xdr:blipFill>
        <a:blip xmlns:r="http://schemas.openxmlformats.org/officeDocument/2006/relationships" r:embed="rId3"/>
        <a:stretch>
          <a:fillRect/>
        </a:stretch>
      </xdr:blipFill>
      <xdr:spPr>
        <a:xfrm>
          <a:off x="7097621" y="1510358"/>
          <a:ext cx="2925665" cy="2349436"/>
        </a:xfrm>
        <a:prstGeom prst="rect">
          <a:avLst/>
        </a:prstGeom>
      </xdr:spPr>
    </xdr:pic>
    <xdr:clientData/>
  </xdr:twoCellAnchor>
  <xdr:twoCellAnchor>
    <xdr:from>
      <xdr:col>2</xdr:col>
      <xdr:colOff>166072</xdr:colOff>
      <xdr:row>37</xdr:row>
      <xdr:rowOff>31415</xdr:rowOff>
    </xdr:from>
    <xdr:to>
      <xdr:col>2</xdr:col>
      <xdr:colOff>736302</xdr:colOff>
      <xdr:row>39</xdr:row>
      <xdr:rowOff>147843</xdr:rowOff>
    </xdr:to>
    <xdr:pic>
      <xdr:nvPicPr>
        <xdr:cNvPr id="5" name="图片 4">
          <a:extLst>
            <a:ext uri="{FF2B5EF4-FFF2-40B4-BE49-F238E27FC236}">
              <a16:creationId xmlns:a16="http://schemas.microsoft.com/office/drawing/2014/main" id="{0FDD2B95-45AD-4085-84FA-DAA7B82E14D3}"/>
            </a:ext>
          </a:extLst>
        </xdr:cNvPr>
        <xdr:cNvPicPr>
          <a:picLocks noChangeAspect="1" noChangeArrowheads="1"/>
        </xdr:cNvPicPr>
      </xdr:nvPicPr>
      <xdr:blipFill>
        <a:blip xmlns:r="http://schemas.openxmlformats.org/officeDocument/2006/relationships" r:embed="rId4" cstate="print"/>
        <a:srcRect/>
        <a:stretch>
          <a:fillRect/>
        </a:stretch>
      </xdr:blipFill>
      <xdr:spPr>
        <a:xfrm>
          <a:off x="4418032" y="7255175"/>
          <a:ext cx="570230" cy="4669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2535762</xdr:colOff>
      <xdr:row>36</xdr:row>
      <xdr:rowOff>128696</xdr:rowOff>
    </xdr:from>
    <xdr:ext cx="709627" cy="514818"/>
    <xdr:pic>
      <xdr:nvPicPr>
        <xdr:cNvPr id="6" name="图片 5">
          <a:extLst>
            <a:ext uri="{FF2B5EF4-FFF2-40B4-BE49-F238E27FC236}">
              <a16:creationId xmlns:a16="http://schemas.microsoft.com/office/drawing/2014/main" id="{F0571343-6B41-4D38-BBF9-A03ED271E4DB}"/>
            </a:ext>
          </a:extLst>
        </xdr:cNvPr>
        <xdr:cNvPicPr>
          <a:picLocks noChangeAspect="1"/>
        </xdr:cNvPicPr>
      </xdr:nvPicPr>
      <xdr:blipFill>
        <a:blip xmlns:r="http://schemas.openxmlformats.org/officeDocument/2006/relationships" r:embed="rId5"/>
        <a:stretch>
          <a:fillRect/>
        </a:stretch>
      </xdr:blipFill>
      <xdr:spPr>
        <a:xfrm>
          <a:off x="4118377" y="7074619"/>
          <a:ext cx="709627" cy="514818"/>
        </a:xfrm>
        <a:prstGeom prst="rect">
          <a:avLst/>
        </a:prstGeom>
      </xdr:spPr>
    </xdr:pic>
    <xdr:clientData/>
  </xdr:oneCellAnchor>
  <xdr:twoCellAnchor>
    <xdr:from>
      <xdr:col>3</xdr:col>
      <xdr:colOff>2254476</xdr:colOff>
      <xdr:row>18</xdr:row>
      <xdr:rowOff>6393</xdr:rowOff>
    </xdr:from>
    <xdr:to>
      <xdr:col>4</xdr:col>
      <xdr:colOff>58077</xdr:colOff>
      <xdr:row>19</xdr:row>
      <xdr:rowOff>49891</xdr:rowOff>
    </xdr:to>
    <xdr:sp macro="" textlink="">
      <xdr:nvSpPr>
        <xdr:cNvPr id="7" name="文本框 6">
          <a:extLst>
            <a:ext uri="{FF2B5EF4-FFF2-40B4-BE49-F238E27FC236}">
              <a16:creationId xmlns:a16="http://schemas.microsoft.com/office/drawing/2014/main" id="{B27DE888-0984-4896-83B6-AD531AA720F1}"/>
            </a:ext>
          </a:extLst>
        </xdr:cNvPr>
        <xdr:cNvSpPr txBox="1"/>
      </xdr:nvSpPr>
      <xdr:spPr>
        <a:xfrm>
          <a:off x="7238852" y="3843287"/>
          <a:ext cx="528872" cy="222792"/>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oneCellAnchor>
    <xdr:from>
      <xdr:col>0</xdr:col>
      <xdr:colOff>65315</xdr:colOff>
      <xdr:row>0</xdr:row>
      <xdr:rowOff>76200</xdr:rowOff>
    </xdr:from>
    <xdr:ext cx="1586433" cy="266700"/>
    <xdr:pic>
      <xdr:nvPicPr>
        <xdr:cNvPr id="9" name="图片 8">
          <a:extLst>
            <a:ext uri="{FF2B5EF4-FFF2-40B4-BE49-F238E27FC236}">
              <a16:creationId xmlns:a16="http://schemas.microsoft.com/office/drawing/2014/main" id="{85D8E7A2-FD5B-4DCE-8AC7-9062D64CEE4B}"/>
            </a:ext>
          </a:extLst>
        </xdr:cNvPr>
        <xdr:cNvPicPr>
          <a:picLocks noChangeAspect="1"/>
        </xdr:cNvPicPr>
      </xdr:nvPicPr>
      <xdr:blipFill>
        <a:blip xmlns:r="http://schemas.openxmlformats.org/officeDocument/2006/relationships" r:embed="rId6"/>
        <a:stretch>
          <a:fillRect/>
        </a:stretch>
      </xdr:blipFill>
      <xdr:spPr>
        <a:xfrm>
          <a:off x="65315" y="76200"/>
          <a:ext cx="1586433" cy="266700"/>
        </a:xfrm>
        <a:prstGeom prst="rect">
          <a:avLst/>
        </a:prstGeom>
      </xdr:spPr>
    </xdr:pic>
    <xdr:clientData/>
  </xdr:oneCellAnchor>
  <xdr:oneCellAnchor>
    <xdr:from>
      <xdr:col>3</xdr:col>
      <xdr:colOff>2278377</xdr:colOff>
      <xdr:row>21</xdr:row>
      <xdr:rowOff>34594</xdr:rowOff>
    </xdr:from>
    <xdr:ext cx="1631035" cy="1267240"/>
    <xdr:pic>
      <xdr:nvPicPr>
        <xdr:cNvPr id="10" name="图片 9">
          <a:extLst>
            <a:ext uri="{FF2B5EF4-FFF2-40B4-BE49-F238E27FC236}">
              <a16:creationId xmlns:a16="http://schemas.microsoft.com/office/drawing/2014/main" id="{D821BAAB-5A45-482E-8AC5-4AAD76608868}"/>
            </a:ext>
          </a:extLst>
        </xdr:cNvPr>
        <xdr:cNvPicPr>
          <a:picLocks noChangeAspect="1"/>
        </xdr:cNvPicPr>
      </xdr:nvPicPr>
      <xdr:blipFill>
        <a:blip xmlns:r="http://schemas.openxmlformats.org/officeDocument/2006/relationships" r:embed="rId7"/>
        <a:stretch>
          <a:fillRect/>
        </a:stretch>
      </xdr:blipFill>
      <xdr:spPr>
        <a:xfrm>
          <a:off x="7262753" y="4409370"/>
          <a:ext cx="1631035" cy="1267240"/>
        </a:xfrm>
        <a:prstGeom prst="rect">
          <a:avLst/>
        </a:prstGeom>
      </xdr:spPr>
    </xdr:pic>
    <xdr:clientData/>
  </xdr:oneCellAnchor>
  <xdr:twoCellAnchor>
    <xdr:from>
      <xdr:col>3</xdr:col>
      <xdr:colOff>2278786</xdr:colOff>
      <xdr:row>29</xdr:row>
      <xdr:rowOff>69178</xdr:rowOff>
    </xdr:from>
    <xdr:to>
      <xdr:col>4</xdr:col>
      <xdr:colOff>71718</xdr:colOff>
      <xdr:row>30</xdr:row>
      <xdr:rowOff>107576</xdr:rowOff>
    </xdr:to>
    <xdr:sp macro="" textlink="">
      <xdr:nvSpPr>
        <xdr:cNvPr id="11" name="文本框 10">
          <a:extLst>
            <a:ext uri="{FF2B5EF4-FFF2-40B4-BE49-F238E27FC236}">
              <a16:creationId xmlns:a16="http://schemas.microsoft.com/office/drawing/2014/main" id="{4EFD66CA-171C-43A0-BAA2-06150F195EA2}"/>
            </a:ext>
          </a:extLst>
        </xdr:cNvPr>
        <xdr:cNvSpPr txBox="1"/>
      </xdr:nvSpPr>
      <xdr:spPr>
        <a:xfrm>
          <a:off x="7825267" y="5835466"/>
          <a:ext cx="818951" cy="206918"/>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oneCellAnchor>
    <xdr:from>
      <xdr:col>3</xdr:col>
      <xdr:colOff>566707</xdr:colOff>
      <xdr:row>22</xdr:row>
      <xdr:rowOff>108615</xdr:rowOff>
    </xdr:from>
    <xdr:ext cx="1779804" cy="1190706"/>
    <xdr:pic>
      <xdr:nvPicPr>
        <xdr:cNvPr id="12" name="图片 11">
          <a:extLst>
            <a:ext uri="{FF2B5EF4-FFF2-40B4-BE49-F238E27FC236}">
              <a16:creationId xmlns:a16="http://schemas.microsoft.com/office/drawing/2014/main" id="{21E57BD7-062F-4504-8C60-8133F92A0BBB}"/>
            </a:ext>
          </a:extLst>
        </xdr:cNvPr>
        <xdr:cNvPicPr>
          <a:picLocks noChangeAspect="1"/>
        </xdr:cNvPicPr>
      </xdr:nvPicPr>
      <xdr:blipFill>
        <a:blip xmlns:r="http://schemas.openxmlformats.org/officeDocument/2006/relationships" r:embed="rId8"/>
        <a:stretch>
          <a:fillRect/>
        </a:stretch>
      </xdr:blipFill>
      <xdr:spPr>
        <a:xfrm>
          <a:off x="5551083" y="4662686"/>
          <a:ext cx="1779804" cy="1190706"/>
        </a:xfrm>
        <a:prstGeom prst="rect">
          <a:avLst/>
        </a:prstGeom>
      </xdr:spPr>
    </xdr:pic>
    <xdr:clientData/>
  </xdr:oneCellAnchor>
  <xdr:twoCellAnchor>
    <xdr:from>
      <xdr:col>3</xdr:col>
      <xdr:colOff>2332357</xdr:colOff>
      <xdr:row>38</xdr:row>
      <xdr:rowOff>92015</xdr:rowOff>
    </xdr:from>
    <xdr:to>
      <xdr:col>4</xdr:col>
      <xdr:colOff>152400</xdr:colOff>
      <xdr:row>39</xdr:row>
      <xdr:rowOff>134469</xdr:rowOff>
    </xdr:to>
    <xdr:sp macro="" textlink="">
      <xdr:nvSpPr>
        <xdr:cNvPr id="13" name="文本框 12">
          <a:extLst>
            <a:ext uri="{FF2B5EF4-FFF2-40B4-BE49-F238E27FC236}">
              <a16:creationId xmlns:a16="http://schemas.microsoft.com/office/drawing/2014/main" id="{0A3413B3-1D83-42E2-AB26-8F425A08829E}"/>
            </a:ext>
          </a:extLst>
        </xdr:cNvPr>
        <xdr:cNvSpPr txBox="1"/>
      </xdr:nvSpPr>
      <xdr:spPr>
        <a:xfrm>
          <a:off x="7316733" y="7514791"/>
          <a:ext cx="545314" cy="221749"/>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5</xdr:col>
      <xdr:colOff>101210</xdr:colOff>
      <xdr:row>31</xdr:row>
      <xdr:rowOff>98611</xdr:rowOff>
    </xdr:from>
    <xdr:to>
      <xdr:col>7</xdr:col>
      <xdr:colOff>493058</xdr:colOff>
      <xdr:row>33</xdr:row>
      <xdr:rowOff>80681</xdr:rowOff>
    </xdr:to>
    <xdr:sp macro="" textlink="">
      <xdr:nvSpPr>
        <xdr:cNvPr id="14" name="圆角矩形标注 6">
          <a:extLst>
            <a:ext uri="{FF2B5EF4-FFF2-40B4-BE49-F238E27FC236}">
              <a16:creationId xmlns:a16="http://schemas.microsoft.com/office/drawing/2014/main" id="{03879AC2-A0FF-453F-9716-254419DFA7D1}"/>
            </a:ext>
          </a:extLst>
        </xdr:cNvPr>
        <xdr:cNvSpPr/>
      </xdr:nvSpPr>
      <xdr:spPr>
        <a:xfrm>
          <a:off x="8411492" y="6266329"/>
          <a:ext cx="1593119" cy="340658"/>
        </a:xfrm>
        <a:prstGeom prst="wedgeRoundRectCallout">
          <a:avLst>
            <a:gd name="adj1" fmla="val -37884"/>
            <a:gd name="adj2" fmla="val 85202"/>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100" b="0">
              <a:latin typeface="微软雅黑" panose="020B0503020204020204" pitchFamily="34" charset="-122"/>
              <a:ea typeface="微软雅黑" panose="020B0503020204020204" pitchFamily="34" charset="-122"/>
            </a:rPr>
            <a:t>彩钢瓦顶棚拆解完成</a:t>
          </a:r>
        </a:p>
      </xdr:txBody>
    </xdr:sp>
    <xdr:clientData/>
  </xdr:twoCellAnchor>
  <xdr:oneCellAnchor>
    <xdr:from>
      <xdr:col>3</xdr:col>
      <xdr:colOff>393428</xdr:colOff>
      <xdr:row>7</xdr:row>
      <xdr:rowOff>120157</xdr:rowOff>
    </xdr:from>
    <xdr:ext cx="1370214" cy="1265169"/>
    <xdr:pic>
      <xdr:nvPicPr>
        <xdr:cNvPr id="15" name="图片 14">
          <a:extLst>
            <a:ext uri="{FF2B5EF4-FFF2-40B4-BE49-F238E27FC236}">
              <a16:creationId xmlns:a16="http://schemas.microsoft.com/office/drawing/2014/main" id="{F0056B00-6240-4061-902C-CE5F17AA1B9E}"/>
            </a:ext>
          </a:extLst>
        </xdr:cNvPr>
        <xdr:cNvPicPr>
          <a:picLocks noChangeAspect="1"/>
        </xdr:cNvPicPr>
      </xdr:nvPicPr>
      <xdr:blipFill>
        <a:blip xmlns:r="http://schemas.openxmlformats.org/officeDocument/2006/relationships" r:embed="rId9"/>
        <a:stretch>
          <a:fillRect/>
        </a:stretch>
      </xdr:blipFill>
      <xdr:spPr>
        <a:xfrm>
          <a:off x="5377804" y="1984816"/>
          <a:ext cx="1370214" cy="1265169"/>
        </a:xfrm>
        <a:prstGeom prst="rect">
          <a:avLst/>
        </a:prstGeom>
        <a:ln>
          <a:solidFill>
            <a:schemeClr val="tx1"/>
          </a:solidFill>
        </a:ln>
      </xdr:spPr>
    </xdr:pic>
    <xdr:clientData/>
  </xdr:oneCellAnchor>
  <xdr:twoCellAnchor>
    <xdr:from>
      <xdr:col>3</xdr:col>
      <xdr:colOff>2225356</xdr:colOff>
      <xdr:row>7</xdr:row>
      <xdr:rowOff>79843</xdr:rowOff>
    </xdr:from>
    <xdr:to>
      <xdr:col>3</xdr:col>
      <xdr:colOff>2507822</xdr:colOff>
      <xdr:row>8</xdr:row>
      <xdr:rowOff>99550</xdr:rowOff>
    </xdr:to>
    <xdr:sp macro="" textlink="">
      <xdr:nvSpPr>
        <xdr:cNvPr id="17" name="椭圆 16">
          <a:extLst>
            <a:ext uri="{FF2B5EF4-FFF2-40B4-BE49-F238E27FC236}">
              <a16:creationId xmlns:a16="http://schemas.microsoft.com/office/drawing/2014/main" id="{43993288-4D0E-46F6-ADB3-FBB7810544B6}"/>
            </a:ext>
          </a:extLst>
        </xdr:cNvPr>
        <xdr:cNvSpPr/>
      </xdr:nvSpPr>
      <xdr:spPr>
        <a:xfrm>
          <a:off x="7209732" y="1944502"/>
          <a:ext cx="282466" cy="199001"/>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37388</xdr:colOff>
      <xdr:row>11</xdr:row>
      <xdr:rowOff>10012</xdr:rowOff>
    </xdr:from>
    <xdr:to>
      <xdr:col>4</xdr:col>
      <xdr:colOff>242047</xdr:colOff>
      <xdr:row>12</xdr:row>
      <xdr:rowOff>35860</xdr:rowOff>
    </xdr:to>
    <xdr:sp macro="" textlink="">
      <xdr:nvSpPr>
        <xdr:cNvPr id="18" name="椭圆 17">
          <a:extLst>
            <a:ext uri="{FF2B5EF4-FFF2-40B4-BE49-F238E27FC236}">
              <a16:creationId xmlns:a16="http://schemas.microsoft.com/office/drawing/2014/main" id="{77B101C2-FC6A-4FDD-AD5C-8257C0FF3485}"/>
            </a:ext>
          </a:extLst>
        </xdr:cNvPr>
        <xdr:cNvSpPr/>
      </xdr:nvSpPr>
      <xdr:spPr>
        <a:xfrm>
          <a:off x="7747035" y="2591847"/>
          <a:ext cx="204659" cy="205142"/>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297878</xdr:colOff>
      <xdr:row>5</xdr:row>
      <xdr:rowOff>74536</xdr:rowOff>
    </xdr:from>
    <xdr:to>
      <xdr:col>6</xdr:col>
      <xdr:colOff>581202</xdr:colOff>
      <xdr:row>6</xdr:row>
      <xdr:rowOff>85961</xdr:rowOff>
    </xdr:to>
    <xdr:sp macro="" textlink="">
      <xdr:nvSpPr>
        <xdr:cNvPr id="19" name="椭圆 18">
          <a:extLst>
            <a:ext uri="{FF2B5EF4-FFF2-40B4-BE49-F238E27FC236}">
              <a16:creationId xmlns:a16="http://schemas.microsoft.com/office/drawing/2014/main" id="{15B8E0FE-39FA-4192-BD35-5DCCAB152517}"/>
            </a:ext>
          </a:extLst>
        </xdr:cNvPr>
        <xdr:cNvSpPr/>
      </xdr:nvSpPr>
      <xdr:spPr>
        <a:xfrm>
          <a:off x="9208796" y="1580607"/>
          <a:ext cx="283324" cy="190719"/>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199801</xdr:colOff>
      <xdr:row>9</xdr:row>
      <xdr:rowOff>45357</xdr:rowOff>
    </xdr:from>
    <xdr:to>
      <xdr:col>7</xdr:col>
      <xdr:colOff>466208</xdr:colOff>
      <xdr:row>10</xdr:row>
      <xdr:rowOff>65064</xdr:rowOff>
    </xdr:to>
    <xdr:sp macro="" textlink="">
      <xdr:nvSpPr>
        <xdr:cNvPr id="20" name="椭圆 19">
          <a:extLst>
            <a:ext uri="{FF2B5EF4-FFF2-40B4-BE49-F238E27FC236}">
              <a16:creationId xmlns:a16="http://schemas.microsoft.com/office/drawing/2014/main" id="{7ACCDDE5-0CCE-444A-A32A-CFDCD859D3E3}"/>
            </a:ext>
          </a:extLst>
        </xdr:cNvPr>
        <xdr:cNvSpPr/>
      </xdr:nvSpPr>
      <xdr:spPr>
        <a:xfrm>
          <a:off x="9711354" y="2268604"/>
          <a:ext cx="266407" cy="199001"/>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1763642</xdr:colOff>
      <xdr:row>8</xdr:row>
      <xdr:rowOff>50</xdr:rowOff>
    </xdr:from>
    <xdr:to>
      <xdr:col>3</xdr:col>
      <xdr:colOff>2225356</xdr:colOff>
      <xdr:row>11</xdr:row>
      <xdr:rowOff>35566</xdr:rowOff>
    </xdr:to>
    <xdr:cxnSp macro="">
      <xdr:nvCxnSpPr>
        <xdr:cNvPr id="21" name="连接符: 肘形 20">
          <a:extLst>
            <a:ext uri="{FF2B5EF4-FFF2-40B4-BE49-F238E27FC236}">
              <a16:creationId xmlns:a16="http://schemas.microsoft.com/office/drawing/2014/main" id="{3F6F7582-9340-4B93-8BA1-223C14360FD8}"/>
            </a:ext>
          </a:extLst>
        </xdr:cNvPr>
        <xdr:cNvCxnSpPr>
          <a:stCxn id="15" idx="3"/>
          <a:endCxn id="17" idx="2"/>
        </xdr:cNvCxnSpPr>
      </xdr:nvCxnSpPr>
      <xdr:spPr>
        <a:xfrm flipV="1">
          <a:off x="6748018" y="2044003"/>
          <a:ext cx="461714" cy="573398"/>
        </a:xfrm>
        <a:prstGeom prst="bentConnector3">
          <a:avLst>
            <a:gd name="adj1" fmla="val 50000"/>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1078535</xdr:colOff>
      <xdr:row>5</xdr:row>
      <xdr:rowOff>74537</xdr:rowOff>
    </xdr:from>
    <xdr:to>
      <xdr:col>6</xdr:col>
      <xdr:colOff>439540</xdr:colOff>
      <xdr:row>7</xdr:row>
      <xdr:rowOff>120158</xdr:rowOff>
    </xdr:to>
    <xdr:cxnSp macro="">
      <xdr:nvCxnSpPr>
        <xdr:cNvPr id="22" name="连接符: 肘形 21">
          <a:extLst>
            <a:ext uri="{FF2B5EF4-FFF2-40B4-BE49-F238E27FC236}">
              <a16:creationId xmlns:a16="http://schemas.microsoft.com/office/drawing/2014/main" id="{05BC567F-06E1-429E-B950-2DE10A268A1A}"/>
            </a:ext>
          </a:extLst>
        </xdr:cNvPr>
        <xdr:cNvCxnSpPr>
          <a:stCxn id="15" idx="0"/>
          <a:endCxn id="19" idx="0"/>
        </xdr:cNvCxnSpPr>
      </xdr:nvCxnSpPr>
      <xdr:spPr>
        <a:xfrm rot="5400000" flipH="1" flipV="1">
          <a:off x="7504580" y="138939"/>
          <a:ext cx="404209" cy="3287547"/>
        </a:xfrm>
        <a:prstGeom prst="bentConnector3">
          <a:avLst>
            <a:gd name="adj1" fmla="val 156555"/>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1078535</xdr:colOff>
      <xdr:row>11</xdr:row>
      <xdr:rowOff>112583</xdr:rowOff>
    </xdr:from>
    <xdr:to>
      <xdr:col>4</xdr:col>
      <xdr:colOff>37388</xdr:colOff>
      <xdr:row>14</xdr:row>
      <xdr:rowOff>130267</xdr:rowOff>
    </xdr:to>
    <xdr:cxnSp macro="">
      <xdr:nvCxnSpPr>
        <xdr:cNvPr id="23" name="连接符: 肘形 22">
          <a:extLst>
            <a:ext uri="{FF2B5EF4-FFF2-40B4-BE49-F238E27FC236}">
              <a16:creationId xmlns:a16="http://schemas.microsoft.com/office/drawing/2014/main" id="{F88F41F0-A5D0-4C3F-AFA5-C81400E81EB6}"/>
            </a:ext>
          </a:extLst>
        </xdr:cNvPr>
        <xdr:cNvCxnSpPr>
          <a:stCxn id="15" idx="2"/>
          <a:endCxn id="18" idx="2"/>
        </xdr:cNvCxnSpPr>
      </xdr:nvCxnSpPr>
      <xdr:spPr>
        <a:xfrm rot="5400000" flipH="1" flipV="1">
          <a:off x="6627189" y="2130140"/>
          <a:ext cx="555567" cy="1684124"/>
        </a:xfrm>
        <a:prstGeom prst="bentConnector4">
          <a:avLst>
            <a:gd name="adj1" fmla="val -41147"/>
            <a:gd name="adj2" fmla="val 70340"/>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285851</xdr:colOff>
      <xdr:row>9</xdr:row>
      <xdr:rowOff>171752</xdr:rowOff>
    </xdr:from>
    <xdr:to>
      <xdr:col>7</xdr:col>
      <xdr:colOff>412419</xdr:colOff>
      <xdr:row>10</xdr:row>
      <xdr:rowOff>161072</xdr:rowOff>
    </xdr:to>
    <xdr:cxnSp macro="">
      <xdr:nvCxnSpPr>
        <xdr:cNvPr id="24" name="连接符: 肘形 23">
          <a:extLst>
            <a:ext uri="{FF2B5EF4-FFF2-40B4-BE49-F238E27FC236}">
              <a16:creationId xmlns:a16="http://schemas.microsoft.com/office/drawing/2014/main" id="{8160EEB0-1011-4DC5-9D98-9B49AC770D66}"/>
            </a:ext>
          </a:extLst>
        </xdr:cNvPr>
        <xdr:cNvCxnSpPr/>
      </xdr:nvCxnSpPr>
      <xdr:spPr>
        <a:xfrm rot="10800000" flipH="1">
          <a:off x="5270227" y="2394999"/>
          <a:ext cx="4653745" cy="168614"/>
        </a:xfrm>
        <a:prstGeom prst="bentConnector5">
          <a:avLst>
            <a:gd name="adj1" fmla="val -1252"/>
            <a:gd name="adj2" fmla="val -728050"/>
            <a:gd name="adj3" fmla="val 102215"/>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44141</xdr:colOff>
      <xdr:row>19</xdr:row>
      <xdr:rowOff>146068</xdr:rowOff>
    </xdr:from>
    <xdr:to>
      <xdr:col>8</xdr:col>
      <xdr:colOff>35547</xdr:colOff>
      <xdr:row>19</xdr:row>
      <xdr:rowOff>154350</xdr:rowOff>
    </xdr:to>
    <xdr:cxnSp macro="">
      <xdr:nvCxnSpPr>
        <xdr:cNvPr id="25" name="直接连接符 24">
          <a:extLst>
            <a:ext uri="{FF2B5EF4-FFF2-40B4-BE49-F238E27FC236}">
              <a16:creationId xmlns:a16="http://schemas.microsoft.com/office/drawing/2014/main" id="{12E6D847-4576-420D-A6FE-A41E335C6FE8}"/>
            </a:ext>
          </a:extLst>
        </xdr:cNvPr>
        <xdr:cNvCxnSpPr/>
      </xdr:nvCxnSpPr>
      <xdr:spPr>
        <a:xfrm>
          <a:off x="5028517" y="4162256"/>
          <a:ext cx="5119218" cy="8282"/>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72984</xdr:colOff>
      <xdr:row>30</xdr:row>
      <xdr:rowOff>177834</xdr:rowOff>
    </xdr:from>
    <xdr:to>
      <xdr:col>8</xdr:col>
      <xdr:colOff>49150</xdr:colOff>
      <xdr:row>31</xdr:row>
      <xdr:rowOff>6822</xdr:rowOff>
    </xdr:to>
    <xdr:cxnSp macro="">
      <xdr:nvCxnSpPr>
        <xdr:cNvPr id="26" name="直接连接符 25">
          <a:extLst>
            <a:ext uri="{FF2B5EF4-FFF2-40B4-BE49-F238E27FC236}">
              <a16:creationId xmlns:a16="http://schemas.microsoft.com/office/drawing/2014/main" id="{85842E4E-93EB-423D-BC58-B46996BB02D3}"/>
            </a:ext>
          </a:extLst>
        </xdr:cNvPr>
        <xdr:cNvCxnSpPr/>
      </xdr:nvCxnSpPr>
      <xdr:spPr>
        <a:xfrm>
          <a:off x="5057360" y="6166258"/>
          <a:ext cx="5103978" cy="8282"/>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59343</xdr:colOff>
      <xdr:row>3</xdr:row>
      <xdr:rowOff>62753</xdr:rowOff>
    </xdr:from>
    <xdr:to>
      <xdr:col>3</xdr:col>
      <xdr:colOff>995084</xdr:colOff>
      <xdr:row>5</xdr:row>
      <xdr:rowOff>143435</xdr:rowOff>
    </xdr:to>
    <xdr:sp macro="" textlink="">
      <xdr:nvSpPr>
        <xdr:cNvPr id="27" name="圆角矩形标注 8">
          <a:extLst>
            <a:ext uri="{FF2B5EF4-FFF2-40B4-BE49-F238E27FC236}">
              <a16:creationId xmlns:a16="http://schemas.microsoft.com/office/drawing/2014/main" id="{E99373A4-BE53-4906-A9F3-59B01F94738D}"/>
            </a:ext>
          </a:extLst>
        </xdr:cNvPr>
        <xdr:cNvSpPr/>
      </xdr:nvSpPr>
      <xdr:spPr>
        <a:xfrm>
          <a:off x="5043719" y="1210235"/>
          <a:ext cx="935741" cy="439271"/>
        </a:xfrm>
        <a:prstGeom prst="wedgeRoundRectCallout">
          <a:avLst>
            <a:gd name="adj1" fmla="val 42395"/>
            <a:gd name="adj2" fmla="val 114967"/>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拆卸螺栓</a:t>
          </a:r>
        </a:p>
      </xdr:txBody>
    </xdr:sp>
    <xdr:clientData/>
  </xdr:twoCellAnchor>
  <xdr:twoCellAnchor editAs="oneCell">
    <xdr:from>
      <xdr:col>3</xdr:col>
      <xdr:colOff>451841</xdr:colOff>
      <xdr:row>21</xdr:row>
      <xdr:rowOff>79614</xdr:rowOff>
    </xdr:from>
    <xdr:to>
      <xdr:col>3</xdr:col>
      <xdr:colOff>2453273</xdr:colOff>
      <xdr:row>24</xdr:row>
      <xdr:rowOff>62753</xdr:rowOff>
    </xdr:to>
    <xdr:pic>
      <xdr:nvPicPr>
        <xdr:cNvPr id="28" name="图片 27">
          <a:extLst>
            <a:ext uri="{FF2B5EF4-FFF2-40B4-BE49-F238E27FC236}">
              <a16:creationId xmlns:a16="http://schemas.microsoft.com/office/drawing/2014/main" id="{F20F1645-7C3F-4820-ADA3-35DEA75B3C1B}"/>
            </a:ext>
          </a:extLst>
        </xdr:cNvPr>
        <xdr:cNvPicPr>
          <a:picLocks noChangeAspect="1"/>
        </xdr:cNvPicPr>
      </xdr:nvPicPr>
      <xdr:blipFill>
        <a:blip xmlns:r="http://schemas.openxmlformats.org/officeDocument/2006/relationships" r:embed="rId10"/>
        <a:stretch>
          <a:fillRect/>
        </a:stretch>
      </xdr:blipFill>
      <xdr:spPr>
        <a:xfrm>
          <a:off x="5436217" y="4454390"/>
          <a:ext cx="2001432" cy="521022"/>
        </a:xfrm>
        <a:prstGeom prst="rect">
          <a:avLst/>
        </a:prstGeom>
      </xdr:spPr>
    </xdr:pic>
    <xdr:clientData/>
  </xdr:twoCellAnchor>
  <xdr:twoCellAnchor>
    <xdr:from>
      <xdr:col>5</xdr:col>
      <xdr:colOff>243441</xdr:colOff>
      <xdr:row>20</xdr:row>
      <xdr:rowOff>88352</xdr:rowOff>
    </xdr:from>
    <xdr:to>
      <xdr:col>7</xdr:col>
      <xdr:colOff>537881</xdr:colOff>
      <xdr:row>22</xdr:row>
      <xdr:rowOff>124734</xdr:rowOff>
    </xdr:to>
    <xdr:sp macro="" textlink="">
      <xdr:nvSpPr>
        <xdr:cNvPr id="8" name="圆角矩形标注 6">
          <a:extLst>
            <a:ext uri="{FF2B5EF4-FFF2-40B4-BE49-F238E27FC236}">
              <a16:creationId xmlns:a16="http://schemas.microsoft.com/office/drawing/2014/main" id="{428A2B9F-8493-4D67-8A28-605ABB0B058D}"/>
            </a:ext>
          </a:extLst>
        </xdr:cNvPr>
        <xdr:cNvSpPr/>
      </xdr:nvSpPr>
      <xdr:spPr>
        <a:xfrm>
          <a:off x="8553723" y="4283834"/>
          <a:ext cx="1495711" cy="394971"/>
        </a:xfrm>
        <a:prstGeom prst="wedgeRoundRectCallout">
          <a:avLst>
            <a:gd name="adj1" fmla="val -46436"/>
            <a:gd name="adj2" fmla="val 108971"/>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100" b="0">
              <a:latin typeface="微软雅黑" panose="020B0503020204020204" pitchFamily="34" charset="-122"/>
              <a:ea typeface="微软雅黑" panose="020B0503020204020204" pitchFamily="34" charset="-122"/>
            </a:rPr>
            <a:t>叉车叉掉彩钢瓦顶棚</a:t>
          </a:r>
        </a:p>
      </xdr:txBody>
    </xdr:sp>
    <xdr:clientData/>
  </xdr:twoCellAnchor>
  <xdr:twoCellAnchor editAs="oneCell">
    <xdr:from>
      <xdr:col>1</xdr:col>
      <xdr:colOff>1956288</xdr:colOff>
      <xdr:row>36</xdr:row>
      <xdr:rowOff>43962</xdr:rowOff>
    </xdr:from>
    <xdr:to>
      <xdr:col>1</xdr:col>
      <xdr:colOff>2463653</xdr:colOff>
      <xdr:row>40</xdr:row>
      <xdr:rowOff>13850</xdr:rowOff>
    </xdr:to>
    <xdr:pic>
      <xdr:nvPicPr>
        <xdr:cNvPr id="29" name="图片 28" descr="20454280_082808203825_2">
          <a:extLst>
            <a:ext uri="{FF2B5EF4-FFF2-40B4-BE49-F238E27FC236}">
              <a16:creationId xmlns:a16="http://schemas.microsoft.com/office/drawing/2014/main" id="{2BA36F81-7502-47E3-86D0-77AAAE62EA80}"/>
            </a:ext>
          </a:extLst>
        </xdr:cNvPr>
        <xdr:cNvPicPr>
          <a:picLocks noChangeAspect="1"/>
        </xdr:cNvPicPr>
      </xdr:nvPicPr>
      <xdr:blipFill>
        <a:blip xmlns:r="http://schemas.openxmlformats.org/officeDocument/2006/relationships" r:embed="rId11">
          <a:clrChange>
            <a:clrFrom>
              <a:srgbClr val="FFFFFF">
                <a:alpha val="100000"/>
              </a:srgbClr>
            </a:clrFrom>
            <a:clrTo>
              <a:srgbClr val="FFFFFF">
                <a:alpha val="100000"/>
                <a:alpha val="0"/>
              </a:srgbClr>
            </a:clrTo>
          </a:clrChange>
        </a:blip>
        <a:srcRect r="705" b="7197"/>
        <a:stretch>
          <a:fillRect/>
        </a:stretch>
      </xdr:blipFill>
      <xdr:spPr>
        <a:xfrm>
          <a:off x="3538903" y="6989885"/>
          <a:ext cx="507365" cy="64396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2</xdr:col>
      <xdr:colOff>166072</xdr:colOff>
      <xdr:row>42</xdr:row>
      <xdr:rowOff>136003</xdr:rowOff>
    </xdr:from>
    <xdr:to>
      <xdr:col>2</xdr:col>
      <xdr:colOff>736302</xdr:colOff>
      <xdr:row>45</xdr:row>
      <xdr:rowOff>73138</xdr:rowOff>
    </xdr:to>
    <xdr:pic>
      <xdr:nvPicPr>
        <xdr:cNvPr id="2" name="图片 1">
          <a:extLst>
            <a:ext uri="{FF2B5EF4-FFF2-40B4-BE49-F238E27FC236}">
              <a16:creationId xmlns:a16="http://schemas.microsoft.com/office/drawing/2014/main" id="{2618C56B-5A00-42CC-9EC8-AE490BE6EA41}"/>
            </a:ext>
          </a:extLst>
        </xdr:cNvPr>
        <xdr:cNvPicPr>
          <a:picLocks noChangeAspect="1" noChangeArrowheads="1"/>
        </xdr:cNvPicPr>
      </xdr:nvPicPr>
      <xdr:blipFill>
        <a:blip xmlns:r="http://schemas.openxmlformats.org/officeDocument/2006/relationships" r:embed="rId1" cstate="print"/>
        <a:srcRect/>
        <a:stretch>
          <a:fillRect/>
        </a:stretch>
      </xdr:blipFill>
      <xdr:spPr>
        <a:xfrm>
          <a:off x="1537672" y="7336903"/>
          <a:ext cx="522605" cy="4514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2530368</xdr:colOff>
      <xdr:row>42</xdr:row>
      <xdr:rowOff>100753</xdr:rowOff>
    </xdr:from>
    <xdr:ext cx="711088" cy="497280"/>
    <xdr:pic>
      <xdr:nvPicPr>
        <xdr:cNvPr id="3" name="图片 2">
          <a:extLst>
            <a:ext uri="{FF2B5EF4-FFF2-40B4-BE49-F238E27FC236}">
              <a16:creationId xmlns:a16="http://schemas.microsoft.com/office/drawing/2014/main" id="{0B6B6A2F-124C-4283-9DCA-2D475F5A4B6B}"/>
            </a:ext>
          </a:extLst>
        </xdr:cNvPr>
        <xdr:cNvPicPr>
          <a:picLocks noChangeAspect="1"/>
        </xdr:cNvPicPr>
      </xdr:nvPicPr>
      <xdr:blipFill>
        <a:blip xmlns:r="http://schemas.openxmlformats.org/officeDocument/2006/relationships" r:embed="rId2"/>
        <a:stretch>
          <a:fillRect/>
        </a:stretch>
      </xdr:blipFill>
      <xdr:spPr>
        <a:xfrm>
          <a:off x="4113489" y="8121460"/>
          <a:ext cx="711088" cy="497280"/>
        </a:xfrm>
        <a:prstGeom prst="rect">
          <a:avLst/>
        </a:prstGeom>
      </xdr:spPr>
    </xdr:pic>
    <xdr:clientData/>
  </xdr:oneCellAnchor>
  <xdr:oneCellAnchor>
    <xdr:from>
      <xdr:col>0</xdr:col>
      <xdr:colOff>65315</xdr:colOff>
      <xdr:row>0</xdr:row>
      <xdr:rowOff>76200</xdr:rowOff>
    </xdr:from>
    <xdr:ext cx="1584484" cy="266700"/>
    <xdr:pic>
      <xdr:nvPicPr>
        <xdr:cNvPr id="8" name="图片 7">
          <a:extLst>
            <a:ext uri="{FF2B5EF4-FFF2-40B4-BE49-F238E27FC236}">
              <a16:creationId xmlns:a16="http://schemas.microsoft.com/office/drawing/2014/main" id="{E0726243-3C72-4439-9254-EB1B40C0E8FF}"/>
            </a:ext>
          </a:extLst>
        </xdr:cNvPr>
        <xdr:cNvPicPr>
          <a:picLocks noChangeAspect="1"/>
        </xdr:cNvPicPr>
      </xdr:nvPicPr>
      <xdr:blipFill>
        <a:blip xmlns:r="http://schemas.openxmlformats.org/officeDocument/2006/relationships" r:embed="rId3"/>
        <a:stretch>
          <a:fillRect/>
        </a:stretch>
      </xdr:blipFill>
      <xdr:spPr>
        <a:xfrm>
          <a:off x="65315" y="76200"/>
          <a:ext cx="1584484" cy="266700"/>
        </a:xfrm>
        <a:prstGeom prst="rect">
          <a:avLst/>
        </a:prstGeom>
      </xdr:spPr>
    </xdr:pic>
    <xdr:clientData/>
  </xdr:oneCellAnchor>
  <xdr:oneCellAnchor>
    <xdr:from>
      <xdr:col>3</xdr:col>
      <xdr:colOff>2335248</xdr:colOff>
      <xdr:row>3</xdr:row>
      <xdr:rowOff>135483</xdr:rowOff>
    </xdr:from>
    <xdr:ext cx="2571852" cy="1929052"/>
    <xdr:pic>
      <xdr:nvPicPr>
        <xdr:cNvPr id="9" name="图片 8">
          <a:extLst>
            <a:ext uri="{FF2B5EF4-FFF2-40B4-BE49-F238E27FC236}">
              <a16:creationId xmlns:a16="http://schemas.microsoft.com/office/drawing/2014/main" id="{BB277906-EC41-455F-99F4-E6BE9EDB30F1}"/>
            </a:ext>
          </a:extLst>
        </xdr:cNvPr>
        <xdr:cNvPicPr>
          <a:picLocks noChangeAspect="1"/>
        </xdr:cNvPicPr>
      </xdr:nvPicPr>
      <xdr:blipFill>
        <a:blip xmlns:r="http://schemas.openxmlformats.org/officeDocument/2006/relationships" r:embed="rId4"/>
        <a:stretch>
          <a:fillRect/>
        </a:stretch>
      </xdr:blipFill>
      <xdr:spPr>
        <a:xfrm>
          <a:off x="7331791" y="1267597"/>
          <a:ext cx="2571852" cy="1929052"/>
        </a:xfrm>
        <a:prstGeom prst="rect">
          <a:avLst/>
        </a:prstGeom>
      </xdr:spPr>
    </xdr:pic>
    <xdr:clientData/>
  </xdr:oneCellAnchor>
  <xdr:oneCellAnchor>
    <xdr:from>
      <xdr:col>3</xdr:col>
      <xdr:colOff>1300166</xdr:colOff>
      <xdr:row>19</xdr:row>
      <xdr:rowOff>139671</xdr:rowOff>
    </xdr:from>
    <xdr:ext cx="2618691" cy="1952636"/>
    <xdr:pic>
      <xdr:nvPicPr>
        <xdr:cNvPr id="11" name="图片 10">
          <a:extLst>
            <a:ext uri="{FF2B5EF4-FFF2-40B4-BE49-F238E27FC236}">
              <a16:creationId xmlns:a16="http://schemas.microsoft.com/office/drawing/2014/main" id="{C300FA4B-9BEA-4566-91E4-013A7CC20E84}"/>
            </a:ext>
          </a:extLst>
        </xdr:cNvPr>
        <xdr:cNvPicPr>
          <a:picLocks noChangeAspect="1"/>
        </xdr:cNvPicPr>
      </xdr:nvPicPr>
      <xdr:blipFill>
        <a:blip xmlns:r="http://schemas.openxmlformats.org/officeDocument/2006/relationships" r:embed="rId5"/>
        <a:stretch>
          <a:fillRect/>
        </a:stretch>
      </xdr:blipFill>
      <xdr:spPr>
        <a:xfrm>
          <a:off x="6296709" y="4145614"/>
          <a:ext cx="2618691" cy="1952636"/>
        </a:xfrm>
        <a:prstGeom prst="rect">
          <a:avLst/>
        </a:prstGeom>
      </xdr:spPr>
    </xdr:pic>
    <xdr:clientData/>
  </xdr:oneCellAnchor>
  <xdr:twoCellAnchor>
    <xdr:from>
      <xdr:col>6</xdr:col>
      <xdr:colOff>108617</xdr:colOff>
      <xdr:row>11</xdr:row>
      <xdr:rowOff>127607</xdr:rowOff>
    </xdr:from>
    <xdr:to>
      <xdr:col>6</xdr:col>
      <xdr:colOff>329606</xdr:colOff>
      <xdr:row>14</xdr:row>
      <xdr:rowOff>32588</xdr:rowOff>
    </xdr:to>
    <xdr:cxnSp macro="">
      <xdr:nvCxnSpPr>
        <xdr:cNvPr id="13" name="直接连接符 12">
          <a:extLst>
            <a:ext uri="{FF2B5EF4-FFF2-40B4-BE49-F238E27FC236}">
              <a16:creationId xmlns:a16="http://schemas.microsoft.com/office/drawing/2014/main" id="{8DCC43D2-E26D-43FD-BCC8-9A93E704CA53}"/>
            </a:ext>
          </a:extLst>
        </xdr:cNvPr>
        <xdr:cNvCxnSpPr>
          <a:cxnSpLocks/>
        </xdr:cNvCxnSpPr>
      </xdr:nvCxnSpPr>
      <xdr:spPr>
        <a:xfrm flipV="1">
          <a:off x="10027755" y="2630383"/>
          <a:ext cx="220989" cy="456774"/>
        </a:xfrm>
        <a:prstGeom prst="line">
          <a:avLst/>
        </a:prstGeom>
        <a:ln/>
      </xdr:spPr>
      <xdr:style>
        <a:lnRef idx="1">
          <a:schemeClr val="dk1"/>
        </a:lnRef>
        <a:fillRef idx="0">
          <a:schemeClr val="dk1"/>
        </a:fillRef>
        <a:effectRef idx="0">
          <a:schemeClr val="dk1"/>
        </a:effectRef>
        <a:fontRef idx="minor">
          <a:schemeClr val="tx1"/>
        </a:fontRef>
      </xdr:style>
    </xdr:cxnSp>
    <xdr:clientData/>
  </xdr:twoCellAnchor>
  <xdr:oneCellAnchor>
    <xdr:from>
      <xdr:col>3</xdr:col>
      <xdr:colOff>1259062</xdr:colOff>
      <xdr:row>35</xdr:row>
      <xdr:rowOff>150567</xdr:rowOff>
    </xdr:from>
    <xdr:ext cx="2452966" cy="923033"/>
    <xdr:pic>
      <xdr:nvPicPr>
        <xdr:cNvPr id="18" name="图片 17">
          <a:extLst>
            <a:ext uri="{FF2B5EF4-FFF2-40B4-BE49-F238E27FC236}">
              <a16:creationId xmlns:a16="http://schemas.microsoft.com/office/drawing/2014/main" id="{0F6EF9CC-CE9B-4117-A473-F4FDA84D82DD}"/>
            </a:ext>
          </a:extLst>
        </xdr:cNvPr>
        <xdr:cNvPicPr>
          <a:picLocks noChangeAspect="1"/>
        </xdr:cNvPicPr>
      </xdr:nvPicPr>
      <xdr:blipFill>
        <a:blip xmlns:r="http://schemas.openxmlformats.org/officeDocument/2006/relationships" r:embed="rId6"/>
        <a:stretch>
          <a:fillRect/>
        </a:stretch>
      </xdr:blipFill>
      <xdr:spPr>
        <a:xfrm>
          <a:off x="6255605" y="7041224"/>
          <a:ext cx="2452966" cy="923033"/>
        </a:xfrm>
        <a:prstGeom prst="rect">
          <a:avLst/>
        </a:prstGeom>
      </xdr:spPr>
    </xdr:pic>
    <xdr:clientData/>
  </xdr:oneCellAnchor>
  <xdr:oneCellAnchor>
    <xdr:from>
      <xdr:col>3</xdr:col>
      <xdr:colOff>402615</xdr:colOff>
      <xdr:row>6</xdr:row>
      <xdr:rowOff>154438</xdr:rowOff>
    </xdr:from>
    <xdr:ext cx="1454149" cy="1071782"/>
    <xdr:pic>
      <xdr:nvPicPr>
        <xdr:cNvPr id="21" name="图片 20">
          <a:extLst>
            <a:ext uri="{FF2B5EF4-FFF2-40B4-BE49-F238E27FC236}">
              <a16:creationId xmlns:a16="http://schemas.microsoft.com/office/drawing/2014/main" id="{EB32918B-0431-4A3B-B425-0AC2575AE849}"/>
            </a:ext>
          </a:extLst>
        </xdr:cNvPr>
        <xdr:cNvPicPr>
          <a:picLocks noChangeAspect="1"/>
        </xdr:cNvPicPr>
      </xdr:nvPicPr>
      <xdr:blipFill>
        <a:blip xmlns:r="http://schemas.openxmlformats.org/officeDocument/2006/relationships" r:embed="rId7"/>
        <a:stretch>
          <a:fillRect/>
        </a:stretch>
      </xdr:blipFill>
      <xdr:spPr>
        <a:xfrm>
          <a:off x="5399158" y="1809067"/>
          <a:ext cx="1454149" cy="1071782"/>
        </a:xfrm>
        <a:prstGeom prst="rect">
          <a:avLst/>
        </a:prstGeom>
        <a:ln>
          <a:solidFill>
            <a:schemeClr val="tx1"/>
          </a:solidFill>
        </a:ln>
      </xdr:spPr>
    </xdr:pic>
    <xdr:clientData/>
  </xdr:oneCellAnchor>
  <xdr:twoCellAnchor>
    <xdr:from>
      <xdr:col>3</xdr:col>
      <xdr:colOff>2438</xdr:colOff>
      <xdr:row>18</xdr:row>
      <xdr:rowOff>169177</xdr:rowOff>
    </xdr:from>
    <xdr:to>
      <xdr:col>7</xdr:col>
      <xdr:colOff>558962</xdr:colOff>
      <xdr:row>18</xdr:row>
      <xdr:rowOff>174735</xdr:rowOff>
    </xdr:to>
    <xdr:cxnSp macro="">
      <xdr:nvCxnSpPr>
        <xdr:cNvPr id="22" name="直接连接符 21">
          <a:extLst>
            <a:ext uri="{FF2B5EF4-FFF2-40B4-BE49-F238E27FC236}">
              <a16:creationId xmlns:a16="http://schemas.microsoft.com/office/drawing/2014/main" id="{D12E0B49-06CA-421A-8A44-10A8736BF861}"/>
            </a:ext>
          </a:extLst>
        </xdr:cNvPr>
        <xdr:cNvCxnSpPr/>
      </xdr:nvCxnSpPr>
      <xdr:spPr>
        <a:xfrm>
          <a:off x="4998981" y="3990063"/>
          <a:ext cx="5084981" cy="5558"/>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160714</xdr:colOff>
      <xdr:row>13</xdr:row>
      <xdr:rowOff>40758</xdr:rowOff>
    </xdr:from>
    <xdr:to>
      <xdr:col>5</xdr:col>
      <xdr:colOff>372717</xdr:colOff>
      <xdr:row>14</xdr:row>
      <xdr:rowOff>57978</xdr:rowOff>
    </xdr:to>
    <xdr:sp macro="" textlink="">
      <xdr:nvSpPr>
        <xdr:cNvPr id="26" name="椭圆 25">
          <a:extLst>
            <a:ext uri="{FF2B5EF4-FFF2-40B4-BE49-F238E27FC236}">
              <a16:creationId xmlns:a16="http://schemas.microsoft.com/office/drawing/2014/main" id="{BB4A6E66-CD3A-48DD-A27B-823D13A836AD}"/>
            </a:ext>
          </a:extLst>
        </xdr:cNvPr>
        <xdr:cNvSpPr/>
      </xdr:nvSpPr>
      <xdr:spPr>
        <a:xfrm>
          <a:off x="9412388" y="2931388"/>
          <a:ext cx="212003" cy="199438"/>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262467</xdr:colOff>
      <xdr:row>11</xdr:row>
      <xdr:rowOff>49817</xdr:rowOff>
    </xdr:from>
    <xdr:to>
      <xdr:col>6</xdr:col>
      <xdr:colOff>513523</xdr:colOff>
      <xdr:row>12</xdr:row>
      <xdr:rowOff>74544</xdr:rowOff>
    </xdr:to>
    <xdr:sp macro="" textlink="">
      <xdr:nvSpPr>
        <xdr:cNvPr id="27" name="椭圆 26">
          <a:extLst>
            <a:ext uri="{FF2B5EF4-FFF2-40B4-BE49-F238E27FC236}">
              <a16:creationId xmlns:a16="http://schemas.microsoft.com/office/drawing/2014/main" id="{984B1F38-68FA-45AC-996B-5F59E2F44284}"/>
            </a:ext>
          </a:extLst>
        </xdr:cNvPr>
        <xdr:cNvSpPr/>
      </xdr:nvSpPr>
      <xdr:spPr>
        <a:xfrm>
          <a:off x="10185032" y="2576013"/>
          <a:ext cx="251056" cy="206944"/>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359729</xdr:colOff>
      <xdr:row>8</xdr:row>
      <xdr:rowOff>102449</xdr:rowOff>
    </xdr:from>
    <xdr:to>
      <xdr:col>5</xdr:col>
      <xdr:colOff>4571</xdr:colOff>
      <xdr:row>9</xdr:row>
      <xdr:rowOff>152064</xdr:rowOff>
    </xdr:to>
    <xdr:sp macro="" textlink="">
      <xdr:nvSpPr>
        <xdr:cNvPr id="28" name="椭圆 27">
          <a:extLst>
            <a:ext uri="{FF2B5EF4-FFF2-40B4-BE49-F238E27FC236}">
              <a16:creationId xmlns:a16="http://schemas.microsoft.com/office/drawing/2014/main" id="{8CD87D6F-1829-402B-BFC0-52F138BA5EB3}"/>
            </a:ext>
          </a:extLst>
        </xdr:cNvPr>
        <xdr:cNvSpPr/>
      </xdr:nvSpPr>
      <xdr:spPr>
        <a:xfrm>
          <a:off x="8088586" y="2105420"/>
          <a:ext cx="243556" cy="223787"/>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2296353</xdr:colOff>
      <xdr:row>11</xdr:row>
      <xdr:rowOff>3581</xdr:rowOff>
    </xdr:from>
    <xdr:to>
      <xdr:col>3</xdr:col>
      <xdr:colOff>2545468</xdr:colOff>
      <xdr:row>12</xdr:row>
      <xdr:rowOff>42310</xdr:rowOff>
    </xdr:to>
    <xdr:sp macro="" textlink="">
      <xdr:nvSpPr>
        <xdr:cNvPr id="29" name="椭圆 28">
          <a:extLst>
            <a:ext uri="{FF2B5EF4-FFF2-40B4-BE49-F238E27FC236}">
              <a16:creationId xmlns:a16="http://schemas.microsoft.com/office/drawing/2014/main" id="{229B0371-BA28-4D5E-8860-FE22432CB93E}"/>
            </a:ext>
          </a:extLst>
        </xdr:cNvPr>
        <xdr:cNvSpPr/>
      </xdr:nvSpPr>
      <xdr:spPr>
        <a:xfrm>
          <a:off x="7292896" y="2529067"/>
          <a:ext cx="249115" cy="223786"/>
        </a:xfrm>
        <a:prstGeom prst="ellipse">
          <a:avLst/>
        </a:prstGeom>
        <a:noFill/>
        <a:ln>
          <a:solidFill>
            <a:srgbClr val="FF0000"/>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402615</xdr:colOff>
      <xdr:row>9</xdr:row>
      <xdr:rowOff>168526</xdr:rowOff>
    </xdr:from>
    <xdr:to>
      <xdr:col>6</xdr:col>
      <xdr:colOff>387995</xdr:colOff>
      <xdr:row>12</xdr:row>
      <xdr:rowOff>74545</xdr:rowOff>
    </xdr:to>
    <xdr:cxnSp macro="">
      <xdr:nvCxnSpPr>
        <xdr:cNvPr id="30" name="连接符: 肘形 29">
          <a:extLst>
            <a:ext uri="{FF2B5EF4-FFF2-40B4-BE49-F238E27FC236}">
              <a16:creationId xmlns:a16="http://schemas.microsoft.com/office/drawing/2014/main" id="{AD5C0C3F-A7AB-40C3-8A6C-875FCF1E8441}"/>
            </a:ext>
          </a:extLst>
        </xdr:cNvPr>
        <xdr:cNvCxnSpPr>
          <a:stCxn id="27" idx="4"/>
          <a:endCxn id="21" idx="1"/>
        </xdr:cNvCxnSpPr>
      </xdr:nvCxnSpPr>
      <xdr:spPr>
        <a:xfrm rot="5400000" flipH="1">
          <a:off x="7913209" y="385606"/>
          <a:ext cx="436106" cy="4358597"/>
        </a:xfrm>
        <a:prstGeom prst="bentConnector4">
          <a:avLst>
            <a:gd name="adj1" fmla="val -109485"/>
            <a:gd name="adj2" fmla="val 105245"/>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1129689</xdr:colOff>
      <xdr:row>12</xdr:row>
      <xdr:rowOff>174329</xdr:rowOff>
    </xdr:from>
    <xdr:to>
      <xdr:col>5</xdr:col>
      <xdr:colOff>190502</xdr:colOff>
      <xdr:row>13</xdr:row>
      <xdr:rowOff>173938</xdr:rowOff>
    </xdr:to>
    <xdr:cxnSp macro="">
      <xdr:nvCxnSpPr>
        <xdr:cNvPr id="31" name="连接符: 肘形 30">
          <a:extLst>
            <a:ext uri="{FF2B5EF4-FFF2-40B4-BE49-F238E27FC236}">
              <a16:creationId xmlns:a16="http://schemas.microsoft.com/office/drawing/2014/main" id="{798BDBAD-8E2C-42B1-A115-1193E10A7C4F}"/>
            </a:ext>
          </a:extLst>
        </xdr:cNvPr>
        <xdr:cNvCxnSpPr>
          <a:stCxn id="21" idx="2"/>
        </xdr:cNvCxnSpPr>
      </xdr:nvCxnSpPr>
      <xdr:spPr>
        <a:xfrm rot="16200000" flipH="1">
          <a:off x="7969694" y="1592085"/>
          <a:ext cx="181826" cy="2763139"/>
        </a:xfrm>
        <a:prstGeom prst="bentConnector2">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1129689</xdr:colOff>
      <xdr:row>6</xdr:row>
      <xdr:rowOff>154438</xdr:rowOff>
    </xdr:from>
    <xdr:to>
      <xdr:col>4</xdr:col>
      <xdr:colOff>481506</xdr:colOff>
      <xdr:row>8</xdr:row>
      <xdr:rowOff>102449</xdr:rowOff>
    </xdr:to>
    <xdr:cxnSp macro="">
      <xdr:nvCxnSpPr>
        <xdr:cNvPr id="32" name="连接符: 肘形 31">
          <a:extLst>
            <a:ext uri="{FF2B5EF4-FFF2-40B4-BE49-F238E27FC236}">
              <a16:creationId xmlns:a16="http://schemas.microsoft.com/office/drawing/2014/main" id="{71CFBB25-8DDB-40D6-9BED-5479E0F24DEF}"/>
            </a:ext>
          </a:extLst>
        </xdr:cNvPr>
        <xdr:cNvCxnSpPr>
          <a:stCxn id="21" idx="0"/>
          <a:endCxn id="28" idx="0"/>
        </xdr:cNvCxnSpPr>
      </xdr:nvCxnSpPr>
      <xdr:spPr>
        <a:xfrm rot="16200000" flipH="1">
          <a:off x="7020121" y="915178"/>
          <a:ext cx="296353" cy="2084131"/>
        </a:xfrm>
        <a:prstGeom prst="bentConnector3">
          <a:avLst>
            <a:gd name="adj1" fmla="val -191008"/>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2420911</xdr:colOff>
      <xdr:row>10</xdr:row>
      <xdr:rowOff>157235</xdr:rowOff>
    </xdr:from>
    <xdr:to>
      <xdr:col>3</xdr:col>
      <xdr:colOff>2433273</xdr:colOff>
      <xdr:row>11</xdr:row>
      <xdr:rowOff>3581</xdr:rowOff>
    </xdr:to>
    <xdr:cxnSp macro="">
      <xdr:nvCxnSpPr>
        <xdr:cNvPr id="42" name="连接符: 肘形 41">
          <a:extLst>
            <a:ext uri="{FF2B5EF4-FFF2-40B4-BE49-F238E27FC236}">
              <a16:creationId xmlns:a16="http://schemas.microsoft.com/office/drawing/2014/main" id="{29FABA48-0E35-42D6-913F-3EBD6947180B}"/>
            </a:ext>
          </a:extLst>
        </xdr:cNvPr>
        <xdr:cNvCxnSpPr>
          <a:stCxn id="29" idx="0"/>
        </xdr:cNvCxnSpPr>
      </xdr:nvCxnSpPr>
      <xdr:spPr>
        <a:xfrm rot="5400000" flipH="1" flipV="1">
          <a:off x="7413376" y="2512627"/>
          <a:ext cx="20518" cy="12362"/>
        </a:xfrm>
        <a:prstGeom prst="bentConnector3">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1856765</xdr:colOff>
      <xdr:row>9</xdr:row>
      <xdr:rowOff>167815</xdr:rowOff>
    </xdr:from>
    <xdr:to>
      <xdr:col>3</xdr:col>
      <xdr:colOff>2296354</xdr:colOff>
      <xdr:row>11</xdr:row>
      <xdr:rowOff>115474</xdr:rowOff>
    </xdr:to>
    <xdr:cxnSp macro="">
      <xdr:nvCxnSpPr>
        <xdr:cNvPr id="43" name="连接符: 肘形 42">
          <a:extLst>
            <a:ext uri="{FF2B5EF4-FFF2-40B4-BE49-F238E27FC236}">
              <a16:creationId xmlns:a16="http://schemas.microsoft.com/office/drawing/2014/main" id="{DD3A05C6-F5C8-4EBB-B6F8-542D32A7D166}"/>
            </a:ext>
          </a:extLst>
        </xdr:cNvPr>
        <xdr:cNvCxnSpPr>
          <a:stCxn id="29" idx="2"/>
          <a:endCxn id="21" idx="3"/>
        </xdr:cNvCxnSpPr>
      </xdr:nvCxnSpPr>
      <xdr:spPr>
        <a:xfrm rot="10800000">
          <a:off x="6853308" y="2344958"/>
          <a:ext cx="439589" cy="296002"/>
        </a:xfrm>
        <a:prstGeom prst="bentConnector3">
          <a:avLst>
            <a:gd name="adj1" fmla="val 50000"/>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2271505</xdr:colOff>
      <xdr:row>42</xdr:row>
      <xdr:rowOff>112835</xdr:rowOff>
    </xdr:from>
    <xdr:to>
      <xdr:col>4</xdr:col>
      <xdr:colOff>163284</xdr:colOff>
      <xdr:row>44</xdr:row>
      <xdr:rowOff>10887</xdr:rowOff>
    </xdr:to>
    <xdr:sp macro="" textlink="">
      <xdr:nvSpPr>
        <xdr:cNvPr id="44" name="文本框 43">
          <a:extLst>
            <a:ext uri="{FF2B5EF4-FFF2-40B4-BE49-F238E27FC236}">
              <a16:creationId xmlns:a16="http://schemas.microsoft.com/office/drawing/2014/main" id="{15E4ACEE-C5F6-457F-9768-B0D7768CD2BB}"/>
            </a:ext>
          </a:extLst>
        </xdr:cNvPr>
        <xdr:cNvSpPr txBox="1"/>
      </xdr:nvSpPr>
      <xdr:spPr>
        <a:xfrm>
          <a:off x="7268048" y="8200921"/>
          <a:ext cx="624093" cy="224623"/>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3</xdr:col>
      <xdr:colOff>54428</xdr:colOff>
      <xdr:row>34</xdr:row>
      <xdr:rowOff>67755</xdr:rowOff>
    </xdr:from>
    <xdr:to>
      <xdr:col>8</xdr:col>
      <xdr:colOff>28340</xdr:colOff>
      <xdr:row>34</xdr:row>
      <xdr:rowOff>130629</xdr:rowOff>
    </xdr:to>
    <xdr:cxnSp macro="">
      <xdr:nvCxnSpPr>
        <xdr:cNvPr id="45" name="直接连接符 44">
          <a:extLst>
            <a:ext uri="{FF2B5EF4-FFF2-40B4-BE49-F238E27FC236}">
              <a16:creationId xmlns:a16="http://schemas.microsoft.com/office/drawing/2014/main" id="{82651065-1793-4BB2-BB49-8E50D6C7DC14}"/>
            </a:ext>
          </a:extLst>
        </xdr:cNvPr>
        <xdr:cNvCxnSpPr/>
      </xdr:nvCxnSpPr>
      <xdr:spPr>
        <a:xfrm flipV="1">
          <a:off x="5050971" y="6784241"/>
          <a:ext cx="5101083" cy="62874"/>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2367655</xdr:colOff>
      <xdr:row>16</xdr:row>
      <xdr:rowOff>70679</xdr:rowOff>
    </xdr:from>
    <xdr:to>
      <xdr:col>4</xdr:col>
      <xdr:colOff>228600</xdr:colOff>
      <xdr:row>17</xdr:row>
      <xdr:rowOff>174171</xdr:rowOff>
    </xdr:to>
    <xdr:sp macro="" textlink="">
      <xdr:nvSpPr>
        <xdr:cNvPr id="4" name="文本框 3">
          <a:extLst>
            <a:ext uri="{FF2B5EF4-FFF2-40B4-BE49-F238E27FC236}">
              <a16:creationId xmlns:a16="http://schemas.microsoft.com/office/drawing/2014/main" id="{C4233BA3-CA40-472B-AC81-FC889F6C7D5B}"/>
            </a:ext>
          </a:extLst>
        </xdr:cNvPr>
        <xdr:cNvSpPr txBox="1"/>
      </xdr:nvSpPr>
      <xdr:spPr>
        <a:xfrm>
          <a:off x="7364198" y="3521450"/>
          <a:ext cx="593259" cy="288550"/>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xdr:from>
      <xdr:col>3</xdr:col>
      <xdr:colOff>145529</xdr:colOff>
      <xdr:row>3</xdr:row>
      <xdr:rowOff>158969</xdr:rowOff>
    </xdr:from>
    <xdr:to>
      <xdr:col>3</xdr:col>
      <xdr:colOff>1186543</xdr:colOff>
      <xdr:row>6</xdr:row>
      <xdr:rowOff>21771</xdr:rowOff>
    </xdr:to>
    <xdr:sp macro="" textlink="">
      <xdr:nvSpPr>
        <xdr:cNvPr id="5" name="圆角矩形标注 6">
          <a:extLst>
            <a:ext uri="{FF2B5EF4-FFF2-40B4-BE49-F238E27FC236}">
              <a16:creationId xmlns:a16="http://schemas.microsoft.com/office/drawing/2014/main" id="{C142721B-8CA7-41E5-B09D-2E4CD4BA0A39}"/>
            </a:ext>
          </a:extLst>
        </xdr:cNvPr>
        <xdr:cNvSpPr/>
      </xdr:nvSpPr>
      <xdr:spPr>
        <a:xfrm>
          <a:off x="5142072" y="1291083"/>
          <a:ext cx="1041014" cy="385317"/>
        </a:xfrm>
        <a:prstGeom prst="wedgeRoundRectCallout">
          <a:avLst>
            <a:gd name="adj1" fmla="val 30486"/>
            <a:gd name="adj2" fmla="val 79300"/>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螺栓拆解</a:t>
          </a:r>
        </a:p>
      </xdr:txBody>
    </xdr:sp>
    <xdr:clientData/>
  </xdr:twoCellAnchor>
  <xdr:oneCellAnchor>
    <xdr:from>
      <xdr:col>6</xdr:col>
      <xdr:colOff>407387</xdr:colOff>
      <xdr:row>4</xdr:row>
      <xdr:rowOff>153956</xdr:rowOff>
    </xdr:from>
    <xdr:ext cx="389851" cy="444481"/>
    <xdr:sp macro="" textlink="">
      <xdr:nvSpPr>
        <xdr:cNvPr id="19" name="矩形 18">
          <a:extLst>
            <a:ext uri="{FF2B5EF4-FFF2-40B4-BE49-F238E27FC236}">
              <a16:creationId xmlns:a16="http://schemas.microsoft.com/office/drawing/2014/main" id="{3955CB25-02AA-43E7-B902-16C372977F12}"/>
            </a:ext>
          </a:extLst>
        </xdr:cNvPr>
        <xdr:cNvSpPr/>
      </xdr:nvSpPr>
      <xdr:spPr>
        <a:xfrm>
          <a:off x="9333673" y="1460242"/>
          <a:ext cx="389851" cy="444481"/>
        </a:xfrm>
        <a:prstGeom prst="rect">
          <a:avLst/>
        </a:prstGeom>
        <a:noFill/>
      </xdr:spPr>
      <xdr:txBody>
        <a:bodyPr wrap="none" lIns="91440" tIns="45720" rIns="91440" bIns="45720">
          <a:spAutoFit/>
        </a:bodyPr>
        <a:lstStyle/>
        <a:p>
          <a:pPr algn="ctr"/>
          <a:r>
            <a:rPr lang="zh-CN" altLang="en-US" sz="1600" b="0" cap="none" spc="0">
              <a:ln w="0"/>
              <a:solidFill>
                <a:srgbClr val="FF0000"/>
              </a:solidFill>
              <a:effectLst>
                <a:outerShdw blurRad="38100" dist="19050" dir="2700000" algn="tl" rotWithShape="0">
                  <a:schemeClr val="dk1">
                    <a:alpha val="40000"/>
                  </a:schemeClr>
                </a:outerShdw>
              </a:effectLst>
              <a:latin typeface="微软雅黑" panose="020B0503020204020204" pitchFamily="34" charset="-122"/>
              <a:ea typeface="微软雅黑" panose="020B0503020204020204" pitchFamily="34" charset="-122"/>
            </a:rPr>
            <a:t>①</a:t>
          </a:r>
        </a:p>
      </xdr:txBody>
    </xdr:sp>
    <xdr:clientData/>
  </xdr:oneCellAnchor>
  <xdr:oneCellAnchor>
    <xdr:from>
      <xdr:col>3</xdr:col>
      <xdr:colOff>368348</xdr:colOff>
      <xdr:row>10</xdr:row>
      <xdr:rowOff>28771</xdr:rowOff>
    </xdr:from>
    <xdr:ext cx="389850" cy="444481"/>
    <xdr:sp macro="" textlink="">
      <xdr:nvSpPr>
        <xdr:cNvPr id="47" name="矩形 46">
          <a:extLst>
            <a:ext uri="{FF2B5EF4-FFF2-40B4-BE49-F238E27FC236}">
              <a16:creationId xmlns:a16="http://schemas.microsoft.com/office/drawing/2014/main" id="{8DD5C3A1-89CB-47C9-BE55-AD439ED0C4FE}"/>
            </a:ext>
          </a:extLst>
        </xdr:cNvPr>
        <xdr:cNvSpPr/>
      </xdr:nvSpPr>
      <xdr:spPr>
        <a:xfrm>
          <a:off x="5364891" y="2380085"/>
          <a:ext cx="389850" cy="444481"/>
        </a:xfrm>
        <a:prstGeom prst="rect">
          <a:avLst/>
        </a:prstGeom>
        <a:noFill/>
      </xdr:spPr>
      <xdr:txBody>
        <a:bodyPr wrap="none" lIns="91440" tIns="45720" rIns="91440" bIns="45720">
          <a:spAutoFit/>
        </a:bodyPr>
        <a:lstStyle/>
        <a:p>
          <a:pPr algn="ctr"/>
          <a:r>
            <a:rPr lang="zh-CN" altLang="en-US" sz="1600" b="0" cap="none" spc="0">
              <a:ln w="0"/>
              <a:solidFill>
                <a:srgbClr val="FF0000"/>
              </a:solidFill>
              <a:effectLst>
                <a:outerShdw blurRad="38100" dist="19050" dir="2700000" algn="tl" rotWithShape="0">
                  <a:schemeClr val="dk1">
                    <a:alpha val="40000"/>
                  </a:schemeClr>
                </a:outerShdw>
              </a:effectLst>
              <a:latin typeface="微软雅黑" panose="020B0503020204020204" pitchFamily="34" charset="-122"/>
              <a:ea typeface="微软雅黑" panose="020B0503020204020204" pitchFamily="34" charset="-122"/>
            </a:rPr>
            <a:t>②</a:t>
          </a:r>
        </a:p>
      </xdr:txBody>
    </xdr:sp>
    <xdr:clientData/>
  </xdr:oneCellAnchor>
  <xdr:twoCellAnchor>
    <xdr:from>
      <xdr:col>5</xdr:col>
      <xdr:colOff>324386</xdr:colOff>
      <xdr:row>31</xdr:row>
      <xdr:rowOff>17084</xdr:rowOff>
    </xdr:from>
    <xdr:to>
      <xdr:col>7</xdr:col>
      <xdr:colOff>391887</xdr:colOff>
      <xdr:row>33</xdr:row>
      <xdr:rowOff>97972</xdr:rowOff>
    </xdr:to>
    <xdr:sp macro="" textlink="">
      <xdr:nvSpPr>
        <xdr:cNvPr id="7" name="圆角矩形标注 8">
          <a:extLst>
            <a:ext uri="{FF2B5EF4-FFF2-40B4-BE49-F238E27FC236}">
              <a16:creationId xmlns:a16="http://schemas.microsoft.com/office/drawing/2014/main" id="{AA619519-B553-4AC8-8137-E365BA70A55C}"/>
            </a:ext>
          </a:extLst>
        </xdr:cNvPr>
        <xdr:cNvSpPr/>
      </xdr:nvSpPr>
      <xdr:spPr>
        <a:xfrm>
          <a:off x="8651957" y="6211055"/>
          <a:ext cx="1264930" cy="429231"/>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t>立柱拆除</a:t>
          </a:r>
        </a:p>
      </xdr:txBody>
    </xdr:sp>
    <xdr:clientData/>
  </xdr:twoCellAnchor>
  <xdr:twoCellAnchor>
    <xdr:from>
      <xdr:col>3</xdr:col>
      <xdr:colOff>2340428</xdr:colOff>
      <xdr:row>31</xdr:row>
      <xdr:rowOff>10885</xdr:rowOff>
    </xdr:from>
    <xdr:to>
      <xdr:col>4</xdr:col>
      <xdr:colOff>201373</xdr:colOff>
      <xdr:row>32</xdr:row>
      <xdr:rowOff>125263</xdr:rowOff>
    </xdr:to>
    <xdr:sp macro="" textlink="">
      <xdr:nvSpPr>
        <xdr:cNvPr id="67" name="文本框 66">
          <a:extLst>
            <a:ext uri="{FF2B5EF4-FFF2-40B4-BE49-F238E27FC236}">
              <a16:creationId xmlns:a16="http://schemas.microsoft.com/office/drawing/2014/main" id="{0F308257-366F-4AAD-8C29-66BBB16B43FE}"/>
            </a:ext>
          </a:extLst>
        </xdr:cNvPr>
        <xdr:cNvSpPr txBox="1"/>
      </xdr:nvSpPr>
      <xdr:spPr>
        <a:xfrm>
          <a:off x="7336971" y="6204856"/>
          <a:ext cx="593259" cy="288550"/>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5</xdr:col>
      <xdr:colOff>500743</xdr:colOff>
      <xdr:row>22</xdr:row>
      <xdr:rowOff>103618</xdr:rowOff>
    </xdr:from>
    <xdr:to>
      <xdr:col>6</xdr:col>
      <xdr:colOff>293914</xdr:colOff>
      <xdr:row>22</xdr:row>
      <xdr:rowOff>108857</xdr:rowOff>
    </xdr:to>
    <xdr:cxnSp macro="">
      <xdr:nvCxnSpPr>
        <xdr:cNvPr id="70" name="直接箭头连接符 69">
          <a:extLst>
            <a:ext uri="{FF2B5EF4-FFF2-40B4-BE49-F238E27FC236}">
              <a16:creationId xmlns:a16="http://schemas.microsoft.com/office/drawing/2014/main" id="{EB8C0708-6D2B-B73F-FE56-840E64105077}"/>
            </a:ext>
          </a:extLst>
        </xdr:cNvPr>
        <xdr:cNvCxnSpPr/>
      </xdr:nvCxnSpPr>
      <xdr:spPr>
        <a:xfrm>
          <a:off x="8828314" y="4664732"/>
          <a:ext cx="391886" cy="5239"/>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1012371</xdr:colOff>
      <xdr:row>22</xdr:row>
      <xdr:rowOff>108857</xdr:rowOff>
    </xdr:from>
    <xdr:to>
      <xdr:col>3</xdr:col>
      <xdr:colOff>1371600</xdr:colOff>
      <xdr:row>22</xdr:row>
      <xdr:rowOff>119743</xdr:rowOff>
    </xdr:to>
    <xdr:cxnSp macro="">
      <xdr:nvCxnSpPr>
        <xdr:cNvPr id="74" name="直接箭头连接符 73">
          <a:extLst>
            <a:ext uri="{FF2B5EF4-FFF2-40B4-BE49-F238E27FC236}">
              <a16:creationId xmlns:a16="http://schemas.microsoft.com/office/drawing/2014/main" id="{477DEFB0-B157-49E5-9C14-528431E2F3D0}"/>
            </a:ext>
          </a:extLst>
        </xdr:cNvPr>
        <xdr:cNvCxnSpPr/>
      </xdr:nvCxnSpPr>
      <xdr:spPr>
        <a:xfrm flipH="1">
          <a:off x="6008914" y="4669971"/>
          <a:ext cx="359229" cy="1088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1970690</xdr:colOff>
      <xdr:row>42</xdr:row>
      <xdr:rowOff>19707</xdr:rowOff>
    </xdr:from>
    <xdr:to>
      <xdr:col>1</xdr:col>
      <xdr:colOff>2478055</xdr:colOff>
      <xdr:row>45</xdr:row>
      <xdr:rowOff>151293</xdr:rowOff>
    </xdr:to>
    <xdr:pic>
      <xdr:nvPicPr>
        <xdr:cNvPr id="6" name="图片 5" descr="20454280_082808203825_2">
          <a:extLst>
            <a:ext uri="{FF2B5EF4-FFF2-40B4-BE49-F238E27FC236}">
              <a16:creationId xmlns:a16="http://schemas.microsoft.com/office/drawing/2014/main" id="{B04689D9-2006-4F7C-BA26-66EBF500D6D0}"/>
            </a:ext>
          </a:extLst>
        </xdr:cNvPr>
        <xdr:cNvPicPr>
          <a:picLocks noChangeAspect="1"/>
        </xdr:cNvPicPr>
      </xdr:nvPicPr>
      <xdr:blipFill>
        <a:blip xmlns:r="http://schemas.openxmlformats.org/officeDocument/2006/relationships" r:embed="rId8">
          <a:clrChange>
            <a:clrFrom>
              <a:srgbClr val="FFFFFF">
                <a:alpha val="100000"/>
              </a:srgbClr>
            </a:clrFrom>
            <a:clrTo>
              <a:srgbClr val="FFFFFF">
                <a:alpha val="100000"/>
                <a:alpha val="0"/>
              </a:srgbClr>
            </a:clrTo>
          </a:clrChange>
        </a:blip>
        <a:srcRect r="705" b="7197"/>
        <a:stretch>
          <a:fillRect/>
        </a:stretch>
      </xdr:blipFill>
      <xdr:spPr>
        <a:xfrm>
          <a:off x="3553811" y="8040414"/>
          <a:ext cx="507365" cy="64396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2</xdr:col>
      <xdr:colOff>151130</xdr:colOff>
      <xdr:row>36</xdr:row>
      <xdr:rowOff>173355</xdr:rowOff>
    </xdr:from>
    <xdr:to>
      <xdr:col>2</xdr:col>
      <xdr:colOff>721360</xdr:colOff>
      <xdr:row>39</xdr:row>
      <xdr:rowOff>110490</xdr:rowOff>
    </xdr:to>
    <xdr:pic>
      <xdr:nvPicPr>
        <xdr:cNvPr id="3" name="图片 2">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1" cstate="print"/>
        <a:srcRect/>
        <a:stretch>
          <a:fillRect/>
        </a:stretch>
      </xdr:blipFill>
      <xdr:spPr>
        <a:xfrm>
          <a:off x="4875530" y="7164705"/>
          <a:ext cx="570230" cy="4705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2029460</xdr:colOff>
      <xdr:row>36</xdr:row>
      <xdr:rowOff>14605</xdr:rowOff>
    </xdr:from>
    <xdr:to>
      <xdr:col>1</xdr:col>
      <xdr:colOff>2536825</xdr:colOff>
      <xdr:row>39</xdr:row>
      <xdr:rowOff>154305</xdr:rowOff>
    </xdr:to>
    <xdr:pic>
      <xdr:nvPicPr>
        <xdr:cNvPr id="4" name="图片 3" descr="20454280_082808203825_2">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2">
          <a:clrChange>
            <a:clrFrom>
              <a:srgbClr val="FFFFFF">
                <a:alpha val="100000"/>
              </a:srgbClr>
            </a:clrFrom>
            <a:clrTo>
              <a:srgbClr val="FFFFFF">
                <a:alpha val="100000"/>
                <a:alpha val="0"/>
              </a:srgbClr>
            </a:clrTo>
          </a:clrChange>
        </a:blip>
        <a:srcRect r="705" b="7197"/>
        <a:stretch>
          <a:fillRect/>
        </a:stretch>
      </xdr:blipFill>
      <xdr:spPr>
        <a:xfrm>
          <a:off x="3615690" y="7005955"/>
          <a:ext cx="507365" cy="673100"/>
        </a:xfrm>
        <a:prstGeom prst="rect">
          <a:avLst/>
        </a:prstGeom>
      </xdr:spPr>
    </xdr:pic>
    <xdr:clientData/>
  </xdr:twoCellAnchor>
  <xdr:twoCellAnchor editAs="oneCell">
    <xdr:from>
      <xdr:col>1</xdr:col>
      <xdr:colOff>2543175</xdr:colOff>
      <xdr:row>36</xdr:row>
      <xdr:rowOff>120650</xdr:rowOff>
    </xdr:from>
    <xdr:to>
      <xdr:col>2</xdr:col>
      <xdr:colOff>105410</xdr:colOff>
      <xdr:row>39</xdr:row>
      <xdr:rowOff>113665</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3"/>
        <a:stretch>
          <a:fillRect/>
        </a:stretch>
      </xdr:blipFill>
      <xdr:spPr>
        <a:xfrm>
          <a:off x="4129405" y="7112000"/>
          <a:ext cx="700405" cy="526415"/>
        </a:xfrm>
        <a:prstGeom prst="rect">
          <a:avLst/>
        </a:prstGeom>
      </xdr:spPr>
    </xdr:pic>
    <xdr:clientData/>
  </xdr:twoCellAnchor>
  <xdr:twoCellAnchor>
    <xdr:from>
      <xdr:col>3</xdr:col>
      <xdr:colOff>2541843</xdr:colOff>
      <xdr:row>11</xdr:row>
      <xdr:rowOff>93693</xdr:rowOff>
    </xdr:from>
    <xdr:to>
      <xdr:col>4</xdr:col>
      <xdr:colOff>320954</xdr:colOff>
      <xdr:row>12</xdr:row>
      <xdr:rowOff>179845</xdr:rowOff>
    </xdr:to>
    <xdr:sp macro="" textlink="">
      <xdr:nvSpPr>
        <xdr:cNvPr id="47" name="文本框 46">
          <a:extLst>
            <a:ext uri="{FF2B5EF4-FFF2-40B4-BE49-F238E27FC236}">
              <a16:creationId xmlns:a16="http://schemas.microsoft.com/office/drawing/2014/main" id="{00000000-0008-0000-0300-00002F000000}"/>
            </a:ext>
          </a:extLst>
        </xdr:cNvPr>
        <xdr:cNvSpPr txBox="1"/>
      </xdr:nvSpPr>
      <xdr:spPr>
        <a:xfrm>
          <a:off x="8085393" y="2474943"/>
          <a:ext cx="808061" cy="267127"/>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editAs="oneCell">
    <xdr:from>
      <xdr:col>0</xdr:col>
      <xdr:colOff>65315</xdr:colOff>
      <xdr:row>0</xdr:row>
      <xdr:rowOff>76200</xdr:rowOff>
    </xdr:from>
    <xdr:to>
      <xdr:col>1</xdr:col>
      <xdr:colOff>69770</xdr:colOff>
      <xdr:row>0</xdr:row>
      <xdr:rowOff>342900</xdr:rowOff>
    </xdr:to>
    <xdr:pic>
      <xdr:nvPicPr>
        <xdr:cNvPr id="10" name="图片 9">
          <a:extLst>
            <a:ext uri="{FF2B5EF4-FFF2-40B4-BE49-F238E27FC236}">
              <a16:creationId xmlns:a16="http://schemas.microsoft.com/office/drawing/2014/main" id="{4F1EEFFE-C290-4BAA-A75D-86D681A6E3F3}"/>
            </a:ext>
          </a:extLst>
        </xdr:cNvPr>
        <xdr:cNvPicPr>
          <a:picLocks noChangeAspect="1"/>
        </xdr:cNvPicPr>
      </xdr:nvPicPr>
      <xdr:blipFill>
        <a:blip xmlns:r="http://schemas.openxmlformats.org/officeDocument/2006/relationships" r:embed="rId4"/>
        <a:stretch>
          <a:fillRect/>
        </a:stretch>
      </xdr:blipFill>
      <xdr:spPr>
        <a:xfrm>
          <a:off x="65315" y="76200"/>
          <a:ext cx="1429395" cy="266700"/>
        </a:xfrm>
        <a:prstGeom prst="rect">
          <a:avLst/>
        </a:prstGeom>
      </xdr:spPr>
    </xdr:pic>
    <xdr:clientData/>
  </xdr:twoCellAnchor>
  <xdr:twoCellAnchor>
    <xdr:from>
      <xdr:col>3</xdr:col>
      <xdr:colOff>2529508</xdr:colOff>
      <xdr:row>38</xdr:row>
      <xdr:rowOff>51766</xdr:rowOff>
    </xdr:from>
    <xdr:to>
      <xdr:col>4</xdr:col>
      <xdr:colOff>308619</xdr:colOff>
      <xdr:row>39</xdr:row>
      <xdr:rowOff>128393</xdr:rowOff>
    </xdr:to>
    <xdr:sp macro="" textlink="">
      <xdr:nvSpPr>
        <xdr:cNvPr id="71" name="文本框 70">
          <a:extLst>
            <a:ext uri="{FF2B5EF4-FFF2-40B4-BE49-F238E27FC236}">
              <a16:creationId xmlns:a16="http://schemas.microsoft.com/office/drawing/2014/main" id="{5E52B7E0-A809-46F0-9AEF-F0A59F32855A}"/>
            </a:ext>
          </a:extLst>
        </xdr:cNvPr>
        <xdr:cNvSpPr txBox="1"/>
      </xdr:nvSpPr>
      <xdr:spPr>
        <a:xfrm>
          <a:off x="8073058" y="7224091"/>
          <a:ext cx="808061" cy="248077"/>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editAs="oneCell">
    <xdr:from>
      <xdr:col>3</xdr:col>
      <xdr:colOff>195963</xdr:colOff>
      <xdr:row>26</xdr:row>
      <xdr:rowOff>134815</xdr:rowOff>
    </xdr:from>
    <xdr:to>
      <xdr:col>3</xdr:col>
      <xdr:colOff>2654368</xdr:colOff>
      <xdr:row>37</xdr:row>
      <xdr:rowOff>10047</xdr:rowOff>
    </xdr:to>
    <xdr:pic>
      <xdr:nvPicPr>
        <xdr:cNvPr id="2" name="图片 1">
          <a:extLst>
            <a:ext uri="{FF2B5EF4-FFF2-40B4-BE49-F238E27FC236}">
              <a16:creationId xmlns:a16="http://schemas.microsoft.com/office/drawing/2014/main" id="{31F34E11-1E45-1E6E-FCDF-868375158AB1}"/>
            </a:ext>
          </a:extLst>
        </xdr:cNvPr>
        <xdr:cNvPicPr>
          <a:picLocks noChangeAspect="1"/>
        </xdr:cNvPicPr>
      </xdr:nvPicPr>
      <xdr:blipFill>
        <a:blip xmlns:r="http://schemas.openxmlformats.org/officeDocument/2006/relationships" r:embed="rId5"/>
        <a:stretch>
          <a:fillRect/>
        </a:stretch>
      </xdr:blipFill>
      <xdr:spPr>
        <a:xfrm>
          <a:off x="5184132" y="5281246"/>
          <a:ext cx="2458405" cy="1821263"/>
        </a:xfrm>
        <a:prstGeom prst="rect">
          <a:avLst/>
        </a:prstGeom>
      </xdr:spPr>
    </xdr:pic>
    <xdr:clientData/>
  </xdr:twoCellAnchor>
  <xdr:twoCellAnchor editAs="oneCell">
    <xdr:from>
      <xdr:col>3</xdr:col>
      <xdr:colOff>2906807</xdr:colOff>
      <xdr:row>26</xdr:row>
      <xdr:rowOff>38100</xdr:rowOff>
    </xdr:from>
    <xdr:to>
      <xdr:col>7</xdr:col>
      <xdr:colOff>570068</xdr:colOff>
      <xdr:row>37</xdr:row>
      <xdr:rowOff>151326</xdr:rowOff>
    </xdr:to>
    <xdr:pic>
      <xdr:nvPicPr>
        <xdr:cNvPr id="9" name="图片 8">
          <a:extLst>
            <a:ext uri="{FF2B5EF4-FFF2-40B4-BE49-F238E27FC236}">
              <a16:creationId xmlns:a16="http://schemas.microsoft.com/office/drawing/2014/main" id="{E1F38C3D-1A63-06C7-3A08-38976FB20A05}"/>
            </a:ext>
          </a:extLst>
        </xdr:cNvPr>
        <xdr:cNvPicPr>
          <a:picLocks noChangeAspect="1"/>
        </xdr:cNvPicPr>
      </xdr:nvPicPr>
      <xdr:blipFill>
        <a:blip xmlns:r="http://schemas.openxmlformats.org/officeDocument/2006/relationships" r:embed="rId6"/>
        <a:stretch>
          <a:fillRect/>
        </a:stretch>
      </xdr:blipFill>
      <xdr:spPr>
        <a:xfrm>
          <a:off x="8450357" y="5133975"/>
          <a:ext cx="2692461" cy="2018226"/>
        </a:xfrm>
        <a:prstGeom prst="rect">
          <a:avLst/>
        </a:prstGeom>
      </xdr:spPr>
    </xdr:pic>
    <xdr:clientData/>
  </xdr:twoCellAnchor>
  <xdr:twoCellAnchor editAs="oneCell">
    <xdr:from>
      <xdr:col>5</xdr:col>
      <xdr:colOff>352425</xdr:colOff>
      <xdr:row>4</xdr:row>
      <xdr:rowOff>9526</xdr:rowOff>
    </xdr:from>
    <xdr:to>
      <xdr:col>7</xdr:col>
      <xdr:colOff>164426</xdr:colOff>
      <xdr:row>11</xdr:row>
      <xdr:rowOff>66675</xdr:rowOff>
    </xdr:to>
    <xdr:pic>
      <xdr:nvPicPr>
        <xdr:cNvPr id="6" name="图片 5">
          <a:extLst>
            <a:ext uri="{FF2B5EF4-FFF2-40B4-BE49-F238E27FC236}">
              <a16:creationId xmlns:a16="http://schemas.microsoft.com/office/drawing/2014/main" id="{93DAAC2F-F48D-150F-4962-75F4D217AEBC}"/>
            </a:ext>
          </a:extLst>
        </xdr:cNvPr>
        <xdr:cNvPicPr>
          <a:picLocks noChangeAspect="1"/>
        </xdr:cNvPicPr>
      </xdr:nvPicPr>
      <xdr:blipFill>
        <a:blip xmlns:r="http://schemas.openxmlformats.org/officeDocument/2006/relationships" r:embed="rId7"/>
        <a:stretch>
          <a:fillRect/>
        </a:stretch>
      </xdr:blipFill>
      <xdr:spPr>
        <a:xfrm>
          <a:off x="9591675" y="1190626"/>
          <a:ext cx="1145501" cy="1257299"/>
        </a:xfrm>
        <a:prstGeom prst="rect">
          <a:avLst/>
        </a:prstGeom>
        <a:ln>
          <a:solidFill>
            <a:schemeClr val="tx1"/>
          </a:solidFill>
        </a:ln>
      </xdr:spPr>
    </xdr:pic>
    <xdr:clientData/>
  </xdr:twoCellAnchor>
  <xdr:twoCellAnchor editAs="oneCell">
    <xdr:from>
      <xdr:col>3</xdr:col>
      <xdr:colOff>2038816</xdr:colOff>
      <xdr:row>3</xdr:row>
      <xdr:rowOff>142875</xdr:rowOff>
    </xdr:from>
    <xdr:to>
      <xdr:col>4</xdr:col>
      <xdr:colOff>257175</xdr:colOff>
      <xdr:row>11</xdr:row>
      <xdr:rowOff>28062</xdr:rowOff>
    </xdr:to>
    <xdr:pic>
      <xdr:nvPicPr>
        <xdr:cNvPr id="8" name="图片 7">
          <a:extLst>
            <a:ext uri="{FF2B5EF4-FFF2-40B4-BE49-F238E27FC236}">
              <a16:creationId xmlns:a16="http://schemas.microsoft.com/office/drawing/2014/main" id="{3F9BF7A2-1C51-4706-268B-16CB6C2A1954}"/>
            </a:ext>
          </a:extLst>
        </xdr:cNvPr>
        <xdr:cNvPicPr>
          <a:picLocks noChangeAspect="1"/>
        </xdr:cNvPicPr>
      </xdr:nvPicPr>
      <xdr:blipFill>
        <a:blip xmlns:r="http://schemas.openxmlformats.org/officeDocument/2006/relationships" r:embed="rId8"/>
        <a:stretch>
          <a:fillRect/>
        </a:stretch>
      </xdr:blipFill>
      <xdr:spPr>
        <a:xfrm>
          <a:off x="7582366" y="1152525"/>
          <a:ext cx="1247309" cy="1256787"/>
        </a:xfrm>
        <a:prstGeom prst="rect">
          <a:avLst/>
        </a:prstGeom>
      </xdr:spPr>
    </xdr:pic>
    <xdr:clientData/>
  </xdr:twoCellAnchor>
  <xdr:twoCellAnchor editAs="oneCell">
    <xdr:from>
      <xdr:col>3</xdr:col>
      <xdr:colOff>180233</xdr:colOff>
      <xdr:row>4</xdr:row>
      <xdr:rowOff>9526</xdr:rowOff>
    </xdr:from>
    <xdr:to>
      <xdr:col>3</xdr:col>
      <xdr:colOff>1800156</xdr:colOff>
      <xdr:row>11</xdr:row>
      <xdr:rowOff>142875</xdr:rowOff>
    </xdr:to>
    <xdr:pic>
      <xdr:nvPicPr>
        <xdr:cNvPr id="12" name="图片 11">
          <a:extLst>
            <a:ext uri="{FF2B5EF4-FFF2-40B4-BE49-F238E27FC236}">
              <a16:creationId xmlns:a16="http://schemas.microsoft.com/office/drawing/2014/main" id="{039B55D8-D04B-6D94-8654-D013BF36B205}"/>
            </a:ext>
          </a:extLst>
        </xdr:cNvPr>
        <xdr:cNvPicPr>
          <a:picLocks noChangeAspect="1"/>
        </xdr:cNvPicPr>
      </xdr:nvPicPr>
      <xdr:blipFill>
        <a:blip xmlns:r="http://schemas.openxmlformats.org/officeDocument/2006/relationships" r:embed="rId9"/>
        <a:stretch>
          <a:fillRect/>
        </a:stretch>
      </xdr:blipFill>
      <xdr:spPr>
        <a:xfrm>
          <a:off x="5723783" y="1190626"/>
          <a:ext cx="1619923" cy="1333499"/>
        </a:xfrm>
        <a:prstGeom prst="rect">
          <a:avLst/>
        </a:prstGeom>
      </xdr:spPr>
    </xdr:pic>
    <xdr:clientData/>
  </xdr:twoCellAnchor>
  <xdr:twoCellAnchor editAs="oneCell">
    <xdr:from>
      <xdr:col>3</xdr:col>
      <xdr:colOff>585500</xdr:colOff>
      <xdr:row>14</xdr:row>
      <xdr:rowOff>123824</xdr:rowOff>
    </xdr:from>
    <xdr:to>
      <xdr:col>3</xdr:col>
      <xdr:colOff>2361425</xdr:colOff>
      <xdr:row>24</xdr:row>
      <xdr:rowOff>180161</xdr:rowOff>
    </xdr:to>
    <xdr:pic>
      <xdr:nvPicPr>
        <xdr:cNvPr id="14" name="图片 13">
          <a:extLst>
            <a:ext uri="{FF2B5EF4-FFF2-40B4-BE49-F238E27FC236}">
              <a16:creationId xmlns:a16="http://schemas.microsoft.com/office/drawing/2014/main" id="{BC1D20F4-04F4-066D-72FA-D9C5740EC6E3}"/>
            </a:ext>
          </a:extLst>
        </xdr:cNvPr>
        <xdr:cNvPicPr>
          <a:picLocks noChangeAspect="1"/>
        </xdr:cNvPicPr>
      </xdr:nvPicPr>
      <xdr:blipFill>
        <a:blip xmlns:r="http://schemas.openxmlformats.org/officeDocument/2006/relationships" r:embed="rId10"/>
        <a:stretch>
          <a:fillRect/>
        </a:stretch>
      </xdr:blipFill>
      <xdr:spPr>
        <a:xfrm>
          <a:off x="6129050" y="3047999"/>
          <a:ext cx="1775925" cy="1866087"/>
        </a:xfrm>
        <a:prstGeom prst="rect">
          <a:avLst/>
        </a:prstGeom>
      </xdr:spPr>
    </xdr:pic>
    <xdr:clientData/>
  </xdr:twoCellAnchor>
  <xdr:twoCellAnchor editAs="oneCell">
    <xdr:from>
      <xdr:col>5</xdr:col>
      <xdr:colOff>276226</xdr:colOff>
      <xdr:row>13</xdr:row>
      <xdr:rowOff>176912</xdr:rowOff>
    </xdr:from>
    <xdr:to>
      <xdr:col>7</xdr:col>
      <xdr:colOff>104776</xdr:colOff>
      <xdr:row>23</xdr:row>
      <xdr:rowOff>66012</xdr:rowOff>
    </xdr:to>
    <xdr:pic>
      <xdr:nvPicPr>
        <xdr:cNvPr id="15" name="图片 14">
          <a:extLst>
            <a:ext uri="{FF2B5EF4-FFF2-40B4-BE49-F238E27FC236}">
              <a16:creationId xmlns:a16="http://schemas.microsoft.com/office/drawing/2014/main" id="{C4EAF007-0C50-5228-6000-2AAD24CAD37F}"/>
            </a:ext>
          </a:extLst>
        </xdr:cNvPr>
        <xdr:cNvPicPr>
          <a:picLocks noChangeAspect="1"/>
        </xdr:cNvPicPr>
      </xdr:nvPicPr>
      <xdr:blipFill>
        <a:blip xmlns:r="http://schemas.openxmlformats.org/officeDocument/2006/relationships" r:embed="rId11"/>
        <a:stretch>
          <a:fillRect/>
        </a:stretch>
      </xdr:blipFill>
      <xdr:spPr>
        <a:xfrm>
          <a:off x="9515476" y="2920112"/>
          <a:ext cx="1162050" cy="1698850"/>
        </a:xfrm>
        <a:prstGeom prst="rect">
          <a:avLst/>
        </a:prstGeom>
        <a:ln>
          <a:solidFill>
            <a:schemeClr val="tx1"/>
          </a:solidFill>
        </a:ln>
      </xdr:spPr>
    </xdr:pic>
    <xdr:clientData/>
  </xdr:twoCellAnchor>
  <xdr:twoCellAnchor>
    <xdr:from>
      <xdr:col>3</xdr:col>
      <xdr:colOff>2552700</xdr:colOff>
      <xdr:row>24</xdr:row>
      <xdr:rowOff>142875</xdr:rowOff>
    </xdr:from>
    <xdr:to>
      <xdr:col>4</xdr:col>
      <xdr:colOff>331811</xdr:colOff>
      <xdr:row>26</xdr:row>
      <xdr:rowOff>48052</xdr:rowOff>
    </xdr:to>
    <xdr:sp macro="" textlink="">
      <xdr:nvSpPr>
        <xdr:cNvPr id="16" name="文本框 15">
          <a:extLst>
            <a:ext uri="{FF2B5EF4-FFF2-40B4-BE49-F238E27FC236}">
              <a16:creationId xmlns:a16="http://schemas.microsoft.com/office/drawing/2014/main" id="{CC678EC3-EB21-4C35-B415-70D94ACCA8D2}"/>
            </a:ext>
          </a:extLst>
        </xdr:cNvPr>
        <xdr:cNvSpPr txBox="1"/>
      </xdr:nvSpPr>
      <xdr:spPr>
        <a:xfrm>
          <a:off x="8096250" y="4876800"/>
          <a:ext cx="808061" cy="267127"/>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3</xdr:col>
      <xdr:colOff>2440057</xdr:colOff>
      <xdr:row>5</xdr:row>
      <xdr:rowOff>112395</xdr:rowOff>
    </xdr:from>
    <xdr:to>
      <xdr:col>3</xdr:col>
      <xdr:colOff>2611507</xdr:colOff>
      <xdr:row>6</xdr:row>
      <xdr:rowOff>93345</xdr:rowOff>
    </xdr:to>
    <xdr:sp macro="" textlink="">
      <xdr:nvSpPr>
        <xdr:cNvPr id="17" name="椭圆 16">
          <a:extLst>
            <a:ext uri="{FF2B5EF4-FFF2-40B4-BE49-F238E27FC236}">
              <a16:creationId xmlns:a16="http://schemas.microsoft.com/office/drawing/2014/main" id="{2752E607-FBEA-8748-9AB9-2973685D730B}"/>
            </a:ext>
          </a:extLst>
        </xdr:cNvPr>
        <xdr:cNvSpPr/>
      </xdr:nvSpPr>
      <xdr:spPr>
        <a:xfrm>
          <a:off x="7989405" y="1470743"/>
          <a:ext cx="171450" cy="154885"/>
        </a:xfrm>
        <a:prstGeom prst="ellipse">
          <a:avLst/>
        </a:prstGeom>
        <a:noFill/>
        <a:ln w="19050">
          <a:solidFill>
            <a:srgbClr val="FF0000"/>
          </a:solidFill>
          <a:prstDash val="sys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zh-CN" altLang="en-US" sz="1100"/>
        </a:p>
      </xdr:txBody>
    </xdr:sp>
    <xdr:clientData/>
  </xdr:twoCellAnchor>
  <xdr:twoCellAnchor>
    <xdr:from>
      <xdr:col>4</xdr:col>
      <xdr:colOff>11068</xdr:colOff>
      <xdr:row>4</xdr:row>
      <xdr:rowOff>170208</xdr:rowOff>
    </xdr:from>
    <xdr:to>
      <xdr:col>4</xdr:col>
      <xdr:colOff>163468</xdr:colOff>
      <xdr:row>5</xdr:row>
      <xdr:rowOff>151158</xdr:rowOff>
    </xdr:to>
    <xdr:sp macro="" textlink="">
      <xdr:nvSpPr>
        <xdr:cNvPr id="18" name="椭圆 17">
          <a:extLst>
            <a:ext uri="{FF2B5EF4-FFF2-40B4-BE49-F238E27FC236}">
              <a16:creationId xmlns:a16="http://schemas.microsoft.com/office/drawing/2014/main" id="{2E9B6FAD-F699-436E-968C-BE95E5D56405}"/>
            </a:ext>
          </a:extLst>
        </xdr:cNvPr>
        <xdr:cNvSpPr/>
      </xdr:nvSpPr>
      <xdr:spPr>
        <a:xfrm>
          <a:off x="8591851" y="1354621"/>
          <a:ext cx="152400" cy="154885"/>
        </a:xfrm>
        <a:prstGeom prst="ellipse">
          <a:avLst/>
        </a:prstGeom>
        <a:noFill/>
        <a:ln w="19050">
          <a:solidFill>
            <a:srgbClr val="FF0000"/>
          </a:solidFill>
          <a:prstDash val="sys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zh-CN" altLang="en-US" sz="1100"/>
        </a:p>
      </xdr:txBody>
    </xdr:sp>
    <xdr:clientData/>
  </xdr:twoCellAnchor>
  <xdr:twoCellAnchor>
    <xdr:from>
      <xdr:col>3</xdr:col>
      <xdr:colOff>1442750</xdr:colOff>
      <xdr:row>18</xdr:row>
      <xdr:rowOff>114299</xdr:rowOff>
    </xdr:from>
    <xdr:to>
      <xdr:col>3</xdr:col>
      <xdr:colOff>1614200</xdr:colOff>
      <xdr:row>19</xdr:row>
      <xdr:rowOff>85724</xdr:rowOff>
    </xdr:to>
    <xdr:sp macro="" textlink="">
      <xdr:nvSpPr>
        <xdr:cNvPr id="19" name="椭圆 18">
          <a:extLst>
            <a:ext uri="{FF2B5EF4-FFF2-40B4-BE49-F238E27FC236}">
              <a16:creationId xmlns:a16="http://schemas.microsoft.com/office/drawing/2014/main" id="{E4380E21-1D25-484B-B0A0-424165B70B42}"/>
            </a:ext>
          </a:extLst>
        </xdr:cNvPr>
        <xdr:cNvSpPr/>
      </xdr:nvSpPr>
      <xdr:spPr>
        <a:xfrm>
          <a:off x="6986300" y="3762374"/>
          <a:ext cx="171450" cy="152400"/>
        </a:xfrm>
        <a:prstGeom prst="ellipse">
          <a:avLst/>
        </a:prstGeom>
        <a:noFill/>
        <a:ln w="19050">
          <a:solidFill>
            <a:srgbClr val="FF0000"/>
          </a:solidFill>
          <a:prstDash val="sys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zh-CN" altLang="en-US" sz="1100"/>
        </a:p>
      </xdr:txBody>
    </xdr:sp>
    <xdr:clientData/>
  </xdr:twoCellAnchor>
  <xdr:twoCellAnchor>
    <xdr:from>
      <xdr:col>3</xdr:col>
      <xdr:colOff>1804700</xdr:colOff>
      <xdr:row>18</xdr:row>
      <xdr:rowOff>95249</xdr:rowOff>
    </xdr:from>
    <xdr:to>
      <xdr:col>3</xdr:col>
      <xdr:colOff>1976150</xdr:colOff>
      <xdr:row>19</xdr:row>
      <xdr:rowOff>66674</xdr:rowOff>
    </xdr:to>
    <xdr:sp macro="" textlink="">
      <xdr:nvSpPr>
        <xdr:cNvPr id="20" name="椭圆 19">
          <a:extLst>
            <a:ext uri="{FF2B5EF4-FFF2-40B4-BE49-F238E27FC236}">
              <a16:creationId xmlns:a16="http://schemas.microsoft.com/office/drawing/2014/main" id="{29B09977-E078-49F3-BD49-BD0DAC31EA45}"/>
            </a:ext>
          </a:extLst>
        </xdr:cNvPr>
        <xdr:cNvSpPr/>
      </xdr:nvSpPr>
      <xdr:spPr>
        <a:xfrm>
          <a:off x="7348250" y="3743324"/>
          <a:ext cx="171450" cy="152400"/>
        </a:xfrm>
        <a:prstGeom prst="ellipse">
          <a:avLst/>
        </a:prstGeom>
        <a:noFill/>
        <a:ln w="19050">
          <a:solidFill>
            <a:srgbClr val="FF0000"/>
          </a:solidFill>
          <a:prstDash val="sys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zh-CN" altLang="en-US" sz="1100"/>
        </a:p>
      </xdr:txBody>
    </xdr:sp>
    <xdr:clientData/>
  </xdr:twoCellAnchor>
  <xdr:twoCellAnchor>
    <xdr:from>
      <xdr:col>3</xdr:col>
      <xdr:colOff>1461800</xdr:colOff>
      <xdr:row>22</xdr:row>
      <xdr:rowOff>57149</xdr:rowOff>
    </xdr:from>
    <xdr:to>
      <xdr:col>3</xdr:col>
      <xdr:colOff>1633250</xdr:colOff>
      <xdr:row>23</xdr:row>
      <xdr:rowOff>28574</xdr:rowOff>
    </xdr:to>
    <xdr:sp macro="" textlink="">
      <xdr:nvSpPr>
        <xdr:cNvPr id="21" name="椭圆 20">
          <a:extLst>
            <a:ext uri="{FF2B5EF4-FFF2-40B4-BE49-F238E27FC236}">
              <a16:creationId xmlns:a16="http://schemas.microsoft.com/office/drawing/2014/main" id="{86211055-3F93-473F-BE5C-3EF8A30E66A1}"/>
            </a:ext>
          </a:extLst>
        </xdr:cNvPr>
        <xdr:cNvSpPr/>
      </xdr:nvSpPr>
      <xdr:spPr>
        <a:xfrm>
          <a:off x="7005350" y="4429124"/>
          <a:ext cx="171450" cy="152400"/>
        </a:xfrm>
        <a:prstGeom prst="ellipse">
          <a:avLst/>
        </a:prstGeom>
        <a:noFill/>
        <a:ln w="19050">
          <a:solidFill>
            <a:srgbClr val="FF0000"/>
          </a:solidFill>
          <a:prstDash val="sys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zh-CN" altLang="en-US" sz="1100"/>
        </a:p>
      </xdr:txBody>
    </xdr:sp>
    <xdr:clientData/>
  </xdr:twoCellAnchor>
  <xdr:twoCellAnchor>
    <xdr:from>
      <xdr:col>3</xdr:col>
      <xdr:colOff>1814225</xdr:colOff>
      <xdr:row>21</xdr:row>
      <xdr:rowOff>171449</xdr:rowOff>
    </xdr:from>
    <xdr:to>
      <xdr:col>3</xdr:col>
      <xdr:colOff>1985675</xdr:colOff>
      <xdr:row>22</xdr:row>
      <xdr:rowOff>142874</xdr:rowOff>
    </xdr:to>
    <xdr:sp macro="" textlink="">
      <xdr:nvSpPr>
        <xdr:cNvPr id="22" name="椭圆 21">
          <a:extLst>
            <a:ext uri="{FF2B5EF4-FFF2-40B4-BE49-F238E27FC236}">
              <a16:creationId xmlns:a16="http://schemas.microsoft.com/office/drawing/2014/main" id="{DE3B9083-CBB1-49C1-9107-94C39B83EFF9}"/>
            </a:ext>
          </a:extLst>
        </xdr:cNvPr>
        <xdr:cNvSpPr/>
      </xdr:nvSpPr>
      <xdr:spPr>
        <a:xfrm>
          <a:off x="7357775" y="4362449"/>
          <a:ext cx="171450" cy="152400"/>
        </a:xfrm>
        <a:prstGeom prst="ellipse">
          <a:avLst/>
        </a:prstGeom>
        <a:noFill/>
        <a:ln w="19050">
          <a:solidFill>
            <a:srgbClr val="FF0000"/>
          </a:solidFill>
          <a:prstDash val="sys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zh-CN" altLang="en-US" sz="1100"/>
        </a:p>
      </xdr:txBody>
    </xdr:sp>
    <xdr:clientData/>
  </xdr:twoCellAnchor>
  <xdr:twoCellAnchor>
    <xdr:from>
      <xdr:col>3</xdr:col>
      <xdr:colOff>1528475</xdr:colOff>
      <xdr:row>13</xdr:row>
      <xdr:rowOff>176912</xdr:rowOff>
    </xdr:from>
    <xdr:to>
      <xdr:col>6</xdr:col>
      <xdr:colOff>190501</xdr:colOff>
      <xdr:row>18</xdr:row>
      <xdr:rowOff>114299</xdr:rowOff>
    </xdr:to>
    <xdr:cxnSp macro="">
      <xdr:nvCxnSpPr>
        <xdr:cNvPr id="24" name="连接符: 肘形 23">
          <a:extLst>
            <a:ext uri="{FF2B5EF4-FFF2-40B4-BE49-F238E27FC236}">
              <a16:creationId xmlns:a16="http://schemas.microsoft.com/office/drawing/2014/main" id="{1C66752D-E157-CBF2-22ED-3EDE199C858F}"/>
            </a:ext>
          </a:extLst>
        </xdr:cNvPr>
        <xdr:cNvCxnSpPr>
          <a:stCxn id="15" idx="0"/>
          <a:endCxn id="19" idx="7"/>
        </xdr:cNvCxnSpPr>
      </xdr:nvCxnSpPr>
      <xdr:spPr>
        <a:xfrm rot="16200000" flipH="1" flipV="1">
          <a:off x="8163132" y="1829005"/>
          <a:ext cx="842262" cy="3024476"/>
        </a:xfrm>
        <a:prstGeom prst="bentConnector3">
          <a:avLst>
            <a:gd name="adj1" fmla="val -15832"/>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1976150</xdr:colOff>
      <xdr:row>18</xdr:row>
      <xdr:rowOff>121461</xdr:rowOff>
    </xdr:from>
    <xdr:to>
      <xdr:col>5</xdr:col>
      <xdr:colOff>276226</xdr:colOff>
      <xdr:row>18</xdr:row>
      <xdr:rowOff>171448</xdr:rowOff>
    </xdr:to>
    <xdr:cxnSp macro="">
      <xdr:nvCxnSpPr>
        <xdr:cNvPr id="26" name="连接符: 肘形 25">
          <a:extLst>
            <a:ext uri="{FF2B5EF4-FFF2-40B4-BE49-F238E27FC236}">
              <a16:creationId xmlns:a16="http://schemas.microsoft.com/office/drawing/2014/main" id="{317FB383-FF5F-AF21-3979-F7CF25501C01}"/>
            </a:ext>
          </a:extLst>
        </xdr:cNvPr>
        <xdr:cNvCxnSpPr>
          <a:stCxn id="15" idx="1"/>
          <a:endCxn id="20" idx="6"/>
        </xdr:cNvCxnSpPr>
      </xdr:nvCxnSpPr>
      <xdr:spPr>
        <a:xfrm rot="10800000" flipV="1">
          <a:off x="7519700" y="3769536"/>
          <a:ext cx="1995776" cy="49987"/>
        </a:xfrm>
        <a:prstGeom prst="bentConnector3">
          <a:avLst>
            <a:gd name="adj1" fmla="val 52386"/>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1547524</xdr:colOff>
      <xdr:row>18</xdr:row>
      <xdr:rowOff>121462</xdr:rowOff>
    </xdr:from>
    <xdr:to>
      <xdr:col>7</xdr:col>
      <xdr:colOff>104775</xdr:colOff>
      <xdr:row>23</xdr:row>
      <xdr:rowOff>28574</xdr:rowOff>
    </xdr:to>
    <xdr:cxnSp macro="">
      <xdr:nvCxnSpPr>
        <xdr:cNvPr id="28" name="连接符: 肘形 27">
          <a:extLst>
            <a:ext uri="{FF2B5EF4-FFF2-40B4-BE49-F238E27FC236}">
              <a16:creationId xmlns:a16="http://schemas.microsoft.com/office/drawing/2014/main" id="{0F5B88AE-F3F8-AA25-27DC-151BAA9F30A4}"/>
            </a:ext>
          </a:extLst>
        </xdr:cNvPr>
        <xdr:cNvCxnSpPr>
          <a:stCxn id="21" idx="4"/>
          <a:endCxn id="15" idx="3"/>
        </xdr:cNvCxnSpPr>
      </xdr:nvCxnSpPr>
      <xdr:spPr>
        <a:xfrm rot="5400000" flipH="1" flipV="1">
          <a:off x="8478306" y="2382305"/>
          <a:ext cx="811987" cy="3586451"/>
        </a:xfrm>
        <a:prstGeom prst="bentConnector4">
          <a:avLst>
            <a:gd name="adj1" fmla="val -22207"/>
            <a:gd name="adj2" fmla="val 106374"/>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1985675</xdr:colOff>
      <xdr:row>22</xdr:row>
      <xdr:rowOff>66674</xdr:rowOff>
    </xdr:from>
    <xdr:to>
      <xdr:col>6</xdr:col>
      <xdr:colOff>190501</xdr:colOff>
      <xdr:row>23</xdr:row>
      <xdr:rowOff>66012</xdr:rowOff>
    </xdr:to>
    <xdr:cxnSp macro="">
      <xdr:nvCxnSpPr>
        <xdr:cNvPr id="30" name="连接符: 肘形 29">
          <a:extLst>
            <a:ext uri="{FF2B5EF4-FFF2-40B4-BE49-F238E27FC236}">
              <a16:creationId xmlns:a16="http://schemas.microsoft.com/office/drawing/2014/main" id="{86A53152-3AC6-45DF-9122-C6CB17439F7B}"/>
            </a:ext>
          </a:extLst>
        </xdr:cNvPr>
        <xdr:cNvCxnSpPr>
          <a:stCxn id="15" idx="2"/>
          <a:endCxn id="22" idx="6"/>
        </xdr:cNvCxnSpPr>
      </xdr:nvCxnSpPr>
      <xdr:spPr>
        <a:xfrm rot="5400000" flipH="1">
          <a:off x="8722706" y="3245168"/>
          <a:ext cx="180313" cy="2567276"/>
        </a:xfrm>
        <a:prstGeom prst="bentConnector4">
          <a:avLst>
            <a:gd name="adj1" fmla="val -36978"/>
            <a:gd name="adj2" fmla="val 61316"/>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163468</xdr:colOff>
      <xdr:row>4</xdr:row>
      <xdr:rowOff>27336</xdr:rowOff>
    </xdr:from>
    <xdr:to>
      <xdr:col>5</xdr:col>
      <xdr:colOff>372552</xdr:colOff>
      <xdr:row>5</xdr:row>
      <xdr:rowOff>74958</xdr:rowOff>
    </xdr:to>
    <xdr:cxnSp macro="">
      <xdr:nvCxnSpPr>
        <xdr:cNvPr id="38" name="连接符: 肘形 37">
          <a:extLst>
            <a:ext uri="{FF2B5EF4-FFF2-40B4-BE49-F238E27FC236}">
              <a16:creationId xmlns:a16="http://schemas.microsoft.com/office/drawing/2014/main" id="{385EF007-CD55-C443-75FA-FF0B3D902680}"/>
            </a:ext>
          </a:extLst>
        </xdr:cNvPr>
        <xdr:cNvCxnSpPr>
          <a:endCxn id="18" idx="6"/>
        </xdr:cNvCxnSpPr>
      </xdr:nvCxnSpPr>
      <xdr:spPr>
        <a:xfrm rot="10800000" flipV="1">
          <a:off x="8744251" y="1211749"/>
          <a:ext cx="879975" cy="221557"/>
        </a:xfrm>
        <a:prstGeom prst="bentConnector3">
          <a:avLst>
            <a:gd name="adj1" fmla="val 50000"/>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2586399</xdr:colOff>
      <xdr:row>6</xdr:row>
      <xdr:rowOff>70663</xdr:rowOff>
    </xdr:from>
    <xdr:to>
      <xdr:col>5</xdr:col>
      <xdr:colOff>352425</xdr:colOff>
      <xdr:row>7</xdr:row>
      <xdr:rowOff>125069</xdr:rowOff>
    </xdr:to>
    <xdr:cxnSp macro="">
      <xdr:nvCxnSpPr>
        <xdr:cNvPr id="42" name="连接符: 肘形 41">
          <a:extLst>
            <a:ext uri="{FF2B5EF4-FFF2-40B4-BE49-F238E27FC236}">
              <a16:creationId xmlns:a16="http://schemas.microsoft.com/office/drawing/2014/main" id="{1994EC62-5AE4-7279-2C0E-9170BE839E64}"/>
            </a:ext>
          </a:extLst>
        </xdr:cNvPr>
        <xdr:cNvCxnSpPr>
          <a:stCxn id="6" idx="1"/>
          <a:endCxn id="17" idx="5"/>
        </xdr:cNvCxnSpPr>
      </xdr:nvCxnSpPr>
      <xdr:spPr>
        <a:xfrm rot="10800000">
          <a:off x="8135747" y="1602946"/>
          <a:ext cx="1468352" cy="228340"/>
        </a:xfrm>
        <a:prstGeom prst="bentConnector2">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162261</xdr:colOff>
      <xdr:row>4</xdr:row>
      <xdr:rowOff>70448</xdr:rowOff>
    </xdr:from>
    <xdr:ext cx="389851" cy="444481"/>
    <xdr:sp macro="" textlink="">
      <xdr:nvSpPr>
        <xdr:cNvPr id="43" name="矩形 42">
          <a:extLst>
            <a:ext uri="{FF2B5EF4-FFF2-40B4-BE49-F238E27FC236}">
              <a16:creationId xmlns:a16="http://schemas.microsoft.com/office/drawing/2014/main" id="{91F2C940-27E2-35FC-2491-58FFE32BA10F}"/>
            </a:ext>
          </a:extLst>
        </xdr:cNvPr>
        <xdr:cNvSpPr/>
      </xdr:nvSpPr>
      <xdr:spPr>
        <a:xfrm>
          <a:off x="5705811" y="1251548"/>
          <a:ext cx="389851" cy="444481"/>
        </a:xfrm>
        <a:prstGeom prst="rect">
          <a:avLst/>
        </a:prstGeom>
        <a:noFill/>
      </xdr:spPr>
      <xdr:txBody>
        <a:bodyPr wrap="none" lIns="91440" tIns="45720" rIns="91440" bIns="45720">
          <a:spAutoFit/>
        </a:bodyPr>
        <a:lstStyle/>
        <a:p>
          <a:pPr algn="ctr"/>
          <a:r>
            <a:rPr lang="zh-CN" altLang="en-US" sz="1600" b="0" cap="none" spc="0">
              <a:ln w="0"/>
              <a:solidFill>
                <a:srgbClr val="FF0000"/>
              </a:solidFill>
              <a:effectLst>
                <a:outerShdw blurRad="38100" dist="19050" dir="2700000" algn="tl" rotWithShape="0">
                  <a:schemeClr val="dk1">
                    <a:alpha val="40000"/>
                  </a:schemeClr>
                </a:outerShdw>
              </a:effectLst>
              <a:latin typeface="微软雅黑" panose="020B0503020204020204" pitchFamily="34" charset="-122"/>
              <a:ea typeface="微软雅黑" panose="020B0503020204020204" pitchFamily="34" charset="-122"/>
            </a:rPr>
            <a:t>①</a:t>
          </a:r>
        </a:p>
      </xdr:txBody>
    </xdr:sp>
    <xdr:clientData/>
  </xdr:oneCellAnchor>
  <xdr:oneCellAnchor>
    <xdr:from>
      <xdr:col>3</xdr:col>
      <xdr:colOff>2019636</xdr:colOff>
      <xdr:row>4</xdr:row>
      <xdr:rowOff>108548</xdr:rowOff>
    </xdr:from>
    <xdr:ext cx="389850" cy="444481"/>
    <xdr:sp macro="" textlink="">
      <xdr:nvSpPr>
        <xdr:cNvPr id="44" name="矩形 43">
          <a:extLst>
            <a:ext uri="{FF2B5EF4-FFF2-40B4-BE49-F238E27FC236}">
              <a16:creationId xmlns:a16="http://schemas.microsoft.com/office/drawing/2014/main" id="{8096502E-0114-4D10-AB90-90808EDBE037}"/>
            </a:ext>
          </a:extLst>
        </xdr:cNvPr>
        <xdr:cNvSpPr/>
      </xdr:nvSpPr>
      <xdr:spPr>
        <a:xfrm>
          <a:off x="7563186" y="1289648"/>
          <a:ext cx="389850" cy="444481"/>
        </a:xfrm>
        <a:prstGeom prst="rect">
          <a:avLst/>
        </a:prstGeom>
        <a:noFill/>
      </xdr:spPr>
      <xdr:txBody>
        <a:bodyPr wrap="none" lIns="91440" tIns="45720" rIns="91440" bIns="45720">
          <a:spAutoFit/>
        </a:bodyPr>
        <a:lstStyle/>
        <a:p>
          <a:pPr algn="ctr"/>
          <a:r>
            <a:rPr lang="zh-CN" altLang="en-US" sz="1600" b="0" cap="none" spc="0">
              <a:ln w="0"/>
              <a:solidFill>
                <a:srgbClr val="FF0000"/>
              </a:solidFill>
              <a:effectLst>
                <a:outerShdw blurRad="38100" dist="19050" dir="2700000" algn="tl" rotWithShape="0">
                  <a:schemeClr val="dk1">
                    <a:alpha val="40000"/>
                  </a:schemeClr>
                </a:outerShdw>
              </a:effectLst>
              <a:latin typeface="微软雅黑" panose="020B0503020204020204" pitchFamily="34" charset="-122"/>
              <a:ea typeface="微软雅黑" panose="020B0503020204020204" pitchFamily="34" charset="-122"/>
            </a:rPr>
            <a:t>②</a:t>
          </a:r>
        </a:p>
      </xdr:txBody>
    </xdr:sp>
    <xdr:clientData/>
  </xdr:oneCellAnchor>
  <xdr:oneCellAnchor>
    <xdr:from>
      <xdr:col>3</xdr:col>
      <xdr:colOff>219075</xdr:colOff>
      <xdr:row>18</xdr:row>
      <xdr:rowOff>133350</xdr:rowOff>
    </xdr:from>
    <xdr:ext cx="389851" cy="444481"/>
    <xdr:sp macro="" textlink="">
      <xdr:nvSpPr>
        <xdr:cNvPr id="45" name="矩形 44">
          <a:extLst>
            <a:ext uri="{FF2B5EF4-FFF2-40B4-BE49-F238E27FC236}">
              <a16:creationId xmlns:a16="http://schemas.microsoft.com/office/drawing/2014/main" id="{B3E27AE8-022E-4636-B6A8-DBD0B736FF8F}"/>
            </a:ext>
          </a:extLst>
        </xdr:cNvPr>
        <xdr:cNvSpPr/>
      </xdr:nvSpPr>
      <xdr:spPr>
        <a:xfrm>
          <a:off x="5762625" y="3781425"/>
          <a:ext cx="389851" cy="444481"/>
        </a:xfrm>
        <a:prstGeom prst="rect">
          <a:avLst/>
        </a:prstGeom>
        <a:noFill/>
      </xdr:spPr>
      <xdr:txBody>
        <a:bodyPr wrap="none" lIns="91440" tIns="45720" rIns="91440" bIns="45720">
          <a:spAutoFit/>
        </a:bodyPr>
        <a:lstStyle/>
        <a:p>
          <a:pPr algn="ctr"/>
          <a:r>
            <a:rPr lang="zh-CN" altLang="en-US" sz="1600" b="0" cap="none" spc="0">
              <a:ln w="0"/>
              <a:solidFill>
                <a:srgbClr val="FF0000"/>
              </a:solidFill>
              <a:effectLst>
                <a:outerShdw blurRad="38100" dist="19050" dir="2700000" algn="tl" rotWithShape="0">
                  <a:schemeClr val="dk1">
                    <a:alpha val="40000"/>
                  </a:schemeClr>
                </a:outerShdw>
              </a:effectLst>
              <a:latin typeface="微软雅黑" panose="020B0503020204020204" pitchFamily="34" charset="-122"/>
              <a:ea typeface="微软雅黑" panose="020B0503020204020204" pitchFamily="34" charset="-122"/>
            </a:rPr>
            <a:t>①</a:t>
          </a:r>
        </a:p>
      </xdr:txBody>
    </xdr:sp>
    <xdr:clientData/>
  </xdr:oneCellAnchor>
  <xdr:oneCellAnchor>
    <xdr:from>
      <xdr:col>5</xdr:col>
      <xdr:colOff>628986</xdr:colOff>
      <xdr:row>14</xdr:row>
      <xdr:rowOff>51398</xdr:rowOff>
    </xdr:from>
    <xdr:ext cx="389850" cy="444481"/>
    <xdr:sp macro="" textlink="">
      <xdr:nvSpPr>
        <xdr:cNvPr id="46" name="矩形 45">
          <a:extLst>
            <a:ext uri="{FF2B5EF4-FFF2-40B4-BE49-F238E27FC236}">
              <a16:creationId xmlns:a16="http://schemas.microsoft.com/office/drawing/2014/main" id="{86F1021E-54BC-461B-8C60-9092B920ECE6}"/>
            </a:ext>
          </a:extLst>
        </xdr:cNvPr>
        <xdr:cNvSpPr/>
      </xdr:nvSpPr>
      <xdr:spPr>
        <a:xfrm>
          <a:off x="9868236" y="2975573"/>
          <a:ext cx="389850" cy="444481"/>
        </a:xfrm>
        <a:prstGeom prst="rect">
          <a:avLst/>
        </a:prstGeom>
        <a:noFill/>
      </xdr:spPr>
      <xdr:txBody>
        <a:bodyPr wrap="none" lIns="91440" tIns="45720" rIns="91440" bIns="45720">
          <a:spAutoFit/>
        </a:bodyPr>
        <a:lstStyle/>
        <a:p>
          <a:pPr algn="ctr"/>
          <a:r>
            <a:rPr lang="zh-CN" altLang="en-US" sz="1600" b="0" cap="none" spc="0">
              <a:ln w="0"/>
              <a:solidFill>
                <a:srgbClr val="FF0000"/>
              </a:solidFill>
              <a:effectLst>
                <a:outerShdw blurRad="38100" dist="19050" dir="2700000" algn="tl" rotWithShape="0">
                  <a:schemeClr val="dk1">
                    <a:alpha val="40000"/>
                  </a:schemeClr>
                </a:outerShdw>
              </a:effectLst>
              <a:latin typeface="微软雅黑" panose="020B0503020204020204" pitchFamily="34" charset="-122"/>
              <a:ea typeface="微软雅黑" panose="020B0503020204020204" pitchFamily="34" charset="-122"/>
            </a:rPr>
            <a:t>②</a:t>
          </a:r>
        </a:p>
      </xdr:txBody>
    </xdr:sp>
    <xdr:clientData/>
  </xdr:oneCellAnchor>
  <xdr:twoCellAnchor>
    <xdr:from>
      <xdr:col>4</xdr:col>
      <xdr:colOff>523875</xdr:colOff>
      <xdr:row>37</xdr:row>
      <xdr:rowOff>152400</xdr:rowOff>
    </xdr:from>
    <xdr:to>
      <xdr:col>6</xdr:col>
      <xdr:colOff>419100</xdr:colOff>
      <xdr:row>39</xdr:row>
      <xdr:rowOff>144011</xdr:rowOff>
    </xdr:to>
    <xdr:sp macro="" textlink="">
      <xdr:nvSpPr>
        <xdr:cNvPr id="5" name="圆角矩形标注 6">
          <a:extLst>
            <a:ext uri="{FF2B5EF4-FFF2-40B4-BE49-F238E27FC236}">
              <a16:creationId xmlns:a16="http://schemas.microsoft.com/office/drawing/2014/main" id="{5A274EAE-F190-453E-9A12-36138C4F8963}"/>
            </a:ext>
          </a:extLst>
        </xdr:cNvPr>
        <xdr:cNvSpPr/>
      </xdr:nvSpPr>
      <xdr:spPr>
        <a:xfrm>
          <a:off x="9096375" y="7153275"/>
          <a:ext cx="1228725" cy="334511"/>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电池总览示意</a:t>
          </a:r>
        </a:p>
      </xdr:txBody>
    </xdr:sp>
    <xdr:clientData/>
  </xdr:twoCellAnchor>
  <xdr:twoCellAnchor>
    <xdr:from>
      <xdr:col>3</xdr:col>
      <xdr:colOff>2381250</xdr:colOff>
      <xdr:row>16</xdr:row>
      <xdr:rowOff>85725</xdr:rowOff>
    </xdr:from>
    <xdr:to>
      <xdr:col>4</xdr:col>
      <xdr:colOff>555812</xdr:colOff>
      <xdr:row>18</xdr:row>
      <xdr:rowOff>71718</xdr:rowOff>
    </xdr:to>
    <xdr:sp macro="" textlink="">
      <xdr:nvSpPr>
        <xdr:cNvPr id="11" name="圆角矩形标注 6">
          <a:extLst>
            <a:ext uri="{FF2B5EF4-FFF2-40B4-BE49-F238E27FC236}">
              <a16:creationId xmlns:a16="http://schemas.microsoft.com/office/drawing/2014/main" id="{D5C642E3-B50C-41F9-AD5B-025054E233AF}"/>
            </a:ext>
          </a:extLst>
        </xdr:cNvPr>
        <xdr:cNvSpPr/>
      </xdr:nvSpPr>
      <xdr:spPr>
        <a:xfrm>
          <a:off x="7365626" y="3438525"/>
          <a:ext cx="899833" cy="344581"/>
        </a:xfrm>
        <a:prstGeom prst="wedgeRoundRectCallout">
          <a:avLst>
            <a:gd name="adj1" fmla="val 84805"/>
            <a:gd name="adj2" fmla="val -19940"/>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螺栓紧固示意</a:t>
          </a:r>
        </a:p>
      </xdr:txBody>
    </xdr:sp>
    <xdr:clientData/>
  </xdr:twoCellAnchor>
  <xdr:twoCellAnchor>
    <xdr:from>
      <xdr:col>3</xdr:col>
      <xdr:colOff>619125</xdr:colOff>
      <xdr:row>11</xdr:row>
      <xdr:rowOff>38100</xdr:rowOff>
    </xdr:from>
    <xdr:to>
      <xdr:col>3</xdr:col>
      <xdr:colOff>2028825</xdr:colOff>
      <xdr:row>13</xdr:row>
      <xdr:rowOff>10661</xdr:rowOff>
    </xdr:to>
    <xdr:sp macro="" textlink="">
      <xdr:nvSpPr>
        <xdr:cNvPr id="13" name="圆角矩形标注 6">
          <a:extLst>
            <a:ext uri="{FF2B5EF4-FFF2-40B4-BE49-F238E27FC236}">
              <a16:creationId xmlns:a16="http://schemas.microsoft.com/office/drawing/2014/main" id="{A22195FE-3C25-463A-AB8E-4F8255D61672}"/>
            </a:ext>
          </a:extLst>
        </xdr:cNvPr>
        <xdr:cNvSpPr/>
      </xdr:nvSpPr>
      <xdr:spPr>
        <a:xfrm>
          <a:off x="5603501" y="2494429"/>
          <a:ext cx="1409700" cy="331150"/>
        </a:xfrm>
        <a:prstGeom prst="wedgeRoundRectCallout">
          <a:avLst>
            <a:gd name="adj1" fmla="val -18871"/>
            <a:gd name="adj2" fmla="val -84912"/>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电池安装板示意</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131073</xdr:colOff>
      <xdr:row>25</xdr:row>
      <xdr:rowOff>88655</xdr:rowOff>
    </xdr:from>
    <xdr:to>
      <xdr:col>4</xdr:col>
      <xdr:colOff>2796</xdr:colOff>
      <xdr:row>36</xdr:row>
      <xdr:rowOff>117231</xdr:rowOff>
    </xdr:to>
    <xdr:pic>
      <xdr:nvPicPr>
        <xdr:cNvPr id="11" name="图片 10">
          <a:extLst>
            <a:ext uri="{FF2B5EF4-FFF2-40B4-BE49-F238E27FC236}">
              <a16:creationId xmlns:a16="http://schemas.microsoft.com/office/drawing/2014/main" id="{29BC6531-23A4-5393-B9EB-44E6FADB3512}"/>
            </a:ext>
          </a:extLst>
        </xdr:cNvPr>
        <xdr:cNvPicPr>
          <a:picLocks noChangeAspect="1"/>
        </xdr:cNvPicPr>
      </xdr:nvPicPr>
      <xdr:blipFill>
        <a:blip xmlns:r="http://schemas.openxmlformats.org/officeDocument/2006/relationships" r:embed="rId1"/>
        <a:stretch>
          <a:fillRect/>
        </a:stretch>
      </xdr:blipFill>
      <xdr:spPr>
        <a:xfrm>
          <a:off x="5677554" y="5012347"/>
          <a:ext cx="2726534" cy="1926249"/>
        </a:xfrm>
        <a:prstGeom prst="rect">
          <a:avLst/>
        </a:prstGeom>
      </xdr:spPr>
    </xdr:pic>
    <xdr:clientData/>
  </xdr:twoCellAnchor>
  <xdr:twoCellAnchor>
    <xdr:from>
      <xdr:col>2</xdr:col>
      <xdr:colOff>151130</xdr:colOff>
      <xdr:row>36</xdr:row>
      <xdr:rowOff>173355</xdr:rowOff>
    </xdr:from>
    <xdr:to>
      <xdr:col>2</xdr:col>
      <xdr:colOff>721360</xdr:colOff>
      <xdr:row>39</xdr:row>
      <xdr:rowOff>110490</xdr:rowOff>
    </xdr:to>
    <xdr:pic>
      <xdr:nvPicPr>
        <xdr:cNvPr id="9" name="图片 8">
          <a:extLst>
            <a:ext uri="{FF2B5EF4-FFF2-40B4-BE49-F238E27FC236}">
              <a16:creationId xmlns:a16="http://schemas.microsoft.com/office/drawing/2014/main" id="{00000000-0008-0000-0400-000009000000}"/>
            </a:ext>
          </a:extLst>
        </xdr:cNvPr>
        <xdr:cNvPicPr>
          <a:picLocks noChangeAspect="1" noChangeArrowheads="1"/>
        </xdr:cNvPicPr>
      </xdr:nvPicPr>
      <xdr:blipFill>
        <a:blip xmlns:r="http://schemas.openxmlformats.org/officeDocument/2006/relationships" r:embed="rId2" cstate="print"/>
        <a:srcRect/>
        <a:stretch>
          <a:fillRect/>
        </a:stretch>
      </xdr:blipFill>
      <xdr:spPr>
        <a:xfrm>
          <a:off x="4875530" y="7164705"/>
          <a:ext cx="570230" cy="4705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2029460</xdr:colOff>
      <xdr:row>36</xdr:row>
      <xdr:rowOff>14605</xdr:rowOff>
    </xdr:from>
    <xdr:to>
      <xdr:col>1</xdr:col>
      <xdr:colOff>2536825</xdr:colOff>
      <xdr:row>39</xdr:row>
      <xdr:rowOff>154305</xdr:rowOff>
    </xdr:to>
    <xdr:pic>
      <xdr:nvPicPr>
        <xdr:cNvPr id="10" name="图片 9" descr="20454280_082808203825_2">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3">
          <a:clrChange>
            <a:clrFrom>
              <a:srgbClr val="FFFFFF">
                <a:alpha val="100000"/>
              </a:srgbClr>
            </a:clrFrom>
            <a:clrTo>
              <a:srgbClr val="FFFFFF">
                <a:alpha val="100000"/>
                <a:alpha val="0"/>
              </a:srgbClr>
            </a:clrTo>
          </a:clrChange>
        </a:blip>
        <a:srcRect r="705" b="7197"/>
        <a:stretch>
          <a:fillRect/>
        </a:stretch>
      </xdr:blipFill>
      <xdr:spPr>
        <a:xfrm>
          <a:off x="3615690" y="7005955"/>
          <a:ext cx="507365" cy="673100"/>
        </a:xfrm>
        <a:prstGeom prst="rect">
          <a:avLst/>
        </a:prstGeom>
      </xdr:spPr>
    </xdr:pic>
    <xdr:clientData/>
  </xdr:twoCellAnchor>
  <xdr:twoCellAnchor editAs="oneCell">
    <xdr:from>
      <xdr:col>1</xdr:col>
      <xdr:colOff>2543175</xdr:colOff>
      <xdr:row>36</xdr:row>
      <xdr:rowOff>120650</xdr:rowOff>
    </xdr:from>
    <xdr:to>
      <xdr:col>2</xdr:col>
      <xdr:colOff>105410</xdr:colOff>
      <xdr:row>39</xdr:row>
      <xdr:rowOff>113665</xdr:rowOff>
    </xdr:to>
    <xdr:pic>
      <xdr:nvPicPr>
        <xdr:cNvPr id="12" name="图片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4"/>
        <a:stretch>
          <a:fillRect/>
        </a:stretch>
      </xdr:blipFill>
      <xdr:spPr>
        <a:xfrm>
          <a:off x="4129405" y="7112000"/>
          <a:ext cx="700405" cy="526415"/>
        </a:xfrm>
        <a:prstGeom prst="rect">
          <a:avLst/>
        </a:prstGeom>
      </xdr:spPr>
    </xdr:pic>
    <xdr:clientData/>
  </xdr:twoCellAnchor>
  <xdr:twoCellAnchor>
    <xdr:from>
      <xdr:col>3</xdr:col>
      <xdr:colOff>2341399</xdr:colOff>
      <xdr:row>9</xdr:row>
      <xdr:rowOff>74652</xdr:rowOff>
    </xdr:from>
    <xdr:to>
      <xdr:col>4</xdr:col>
      <xdr:colOff>152400</xdr:colOff>
      <xdr:row>11</xdr:row>
      <xdr:rowOff>11978</xdr:rowOff>
    </xdr:to>
    <xdr:sp macro="" textlink="">
      <xdr:nvSpPr>
        <xdr:cNvPr id="14" name="文本框 13">
          <a:extLst>
            <a:ext uri="{FF2B5EF4-FFF2-40B4-BE49-F238E27FC236}">
              <a16:creationId xmlns:a16="http://schemas.microsoft.com/office/drawing/2014/main" id="{00000000-0008-0000-0400-00000E000000}"/>
            </a:ext>
          </a:extLst>
        </xdr:cNvPr>
        <xdr:cNvSpPr txBox="1"/>
      </xdr:nvSpPr>
      <xdr:spPr>
        <a:xfrm>
          <a:off x="7329568" y="2143775"/>
          <a:ext cx="536617" cy="289018"/>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editAs="oneCell">
    <xdr:from>
      <xdr:col>0</xdr:col>
      <xdr:colOff>65315</xdr:colOff>
      <xdr:row>0</xdr:row>
      <xdr:rowOff>76200</xdr:rowOff>
    </xdr:from>
    <xdr:to>
      <xdr:col>1</xdr:col>
      <xdr:colOff>69770</xdr:colOff>
      <xdr:row>0</xdr:row>
      <xdr:rowOff>342900</xdr:rowOff>
    </xdr:to>
    <xdr:pic>
      <xdr:nvPicPr>
        <xdr:cNvPr id="3" name="图片 2">
          <a:extLst>
            <a:ext uri="{FF2B5EF4-FFF2-40B4-BE49-F238E27FC236}">
              <a16:creationId xmlns:a16="http://schemas.microsoft.com/office/drawing/2014/main" id="{410F98CD-79C4-45A1-8942-962365B2C89F}"/>
            </a:ext>
          </a:extLst>
        </xdr:cNvPr>
        <xdr:cNvPicPr>
          <a:picLocks noChangeAspect="1"/>
        </xdr:cNvPicPr>
      </xdr:nvPicPr>
      <xdr:blipFill>
        <a:blip xmlns:r="http://schemas.openxmlformats.org/officeDocument/2006/relationships" r:embed="rId5"/>
        <a:stretch>
          <a:fillRect/>
        </a:stretch>
      </xdr:blipFill>
      <xdr:spPr>
        <a:xfrm>
          <a:off x="65315" y="76200"/>
          <a:ext cx="1429395" cy="266700"/>
        </a:xfrm>
        <a:prstGeom prst="rect">
          <a:avLst/>
        </a:prstGeom>
      </xdr:spPr>
    </xdr:pic>
    <xdr:clientData/>
  </xdr:twoCellAnchor>
  <xdr:twoCellAnchor editAs="oneCell">
    <xdr:from>
      <xdr:col>3</xdr:col>
      <xdr:colOff>1407247</xdr:colOff>
      <xdr:row>3</xdr:row>
      <xdr:rowOff>119713</xdr:rowOff>
    </xdr:from>
    <xdr:to>
      <xdr:col>3</xdr:col>
      <xdr:colOff>2245654</xdr:colOff>
      <xdr:row>9</xdr:row>
      <xdr:rowOff>145762</xdr:rowOff>
    </xdr:to>
    <xdr:pic>
      <xdr:nvPicPr>
        <xdr:cNvPr id="4" name="图片 3">
          <a:extLst>
            <a:ext uri="{FF2B5EF4-FFF2-40B4-BE49-F238E27FC236}">
              <a16:creationId xmlns:a16="http://schemas.microsoft.com/office/drawing/2014/main" id="{66F7C9FD-5F8C-682F-A024-7B74B041E2E0}"/>
            </a:ext>
          </a:extLst>
        </xdr:cNvPr>
        <xdr:cNvPicPr>
          <a:picLocks noChangeAspect="1"/>
        </xdr:cNvPicPr>
      </xdr:nvPicPr>
      <xdr:blipFill>
        <a:blip xmlns:r="http://schemas.openxmlformats.org/officeDocument/2006/relationships" r:embed="rId6"/>
        <a:stretch>
          <a:fillRect/>
        </a:stretch>
      </xdr:blipFill>
      <xdr:spPr>
        <a:xfrm>
          <a:off x="6391623" y="1141689"/>
          <a:ext cx="838407" cy="1101814"/>
        </a:xfrm>
        <a:prstGeom prst="rect">
          <a:avLst/>
        </a:prstGeom>
      </xdr:spPr>
    </xdr:pic>
    <xdr:clientData/>
  </xdr:twoCellAnchor>
  <xdr:twoCellAnchor editAs="oneCell">
    <xdr:from>
      <xdr:col>3</xdr:col>
      <xdr:colOff>2935654</xdr:colOff>
      <xdr:row>11</xdr:row>
      <xdr:rowOff>160914</xdr:rowOff>
    </xdr:from>
    <xdr:to>
      <xdr:col>5</xdr:col>
      <xdr:colOff>315058</xdr:colOff>
      <xdr:row>18</xdr:row>
      <xdr:rowOff>12828</xdr:rowOff>
    </xdr:to>
    <xdr:pic>
      <xdr:nvPicPr>
        <xdr:cNvPr id="6" name="图片 5">
          <a:extLst>
            <a:ext uri="{FF2B5EF4-FFF2-40B4-BE49-F238E27FC236}">
              <a16:creationId xmlns:a16="http://schemas.microsoft.com/office/drawing/2014/main" id="{CE664F9F-2575-CC26-25A3-72D37D3EDE96}"/>
            </a:ext>
          </a:extLst>
        </xdr:cNvPr>
        <xdr:cNvPicPr>
          <a:picLocks noChangeAspect="1"/>
        </xdr:cNvPicPr>
      </xdr:nvPicPr>
      <xdr:blipFill>
        <a:blip xmlns:r="http://schemas.openxmlformats.org/officeDocument/2006/relationships" r:embed="rId7"/>
        <a:stretch>
          <a:fillRect/>
        </a:stretch>
      </xdr:blipFill>
      <xdr:spPr>
        <a:xfrm>
          <a:off x="8482135" y="2520183"/>
          <a:ext cx="1072173" cy="1134126"/>
        </a:xfrm>
        <a:prstGeom prst="rect">
          <a:avLst/>
        </a:prstGeom>
        <a:ln>
          <a:solidFill>
            <a:sysClr val="windowText" lastClr="000000"/>
          </a:solidFill>
        </a:ln>
      </xdr:spPr>
    </xdr:pic>
    <xdr:clientData/>
  </xdr:twoCellAnchor>
  <xdr:twoCellAnchor editAs="oneCell">
    <xdr:from>
      <xdr:col>5</xdr:col>
      <xdr:colOff>418541</xdr:colOff>
      <xdr:row>11</xdr:row>
      <xdr:rowOff>153054</xdr:rowOff>
    </xdr:from>
    <xdr:to>
      <xdr:col>7</xdr:col>
      <xdr:colOff>167295</xdr:colOff>
      <xdr:row>17</xdr:row>
      <xdr:rowOff>175847</xdr:rowOff>
    </xdr:to>
    <xdr:pic>
      <xdr:nvPicPr>
        <xdr:cNvPr id="7" name="图片 6">
          <a:extLst>
            <a:ext uri="{FF2B5EF4-FFF2-40B4-BE49-F238E27FC236}">
              <a16:creationId xmlns:a16="http://schemas.microsoft.com/office/drawing/2014/main" id="{680CB200-E62B-D4C1-5194-DFB83B159FF4}"/>
            </a:ext>
          </a:extLst>
        </xdr:cNvPr>
        <xdr:cNvPicPr>
          <a:picLocks noChangeAspect="1"/>
        </xdr:cNvPicPr>
      </xdr:nvPicPr>
      <xdr:blipFill>
        <a:blip xmlns:r="http://schemas.openxmlformats.org/officeDocument/2006/relationships" r:embed="rId8"/>
        <a:stretch>
          <a:fillRect/>
        </a:stretch>
      </xdr:blipFill>
      <xdr:spPr>
        <a:xfrm>
          <a:off x="9657791" y="2512323"/>
          <a:ext cx="1082254" cy="1121832"/>
        </a:xfrm>
        <a:prstGeom prst="rect">
          <a:avLst/>
        </a:prstGeom>
        <a:ln>
          <a:solidFill>
            <a:sysClr val="windowText" lastClr="000000"/>
          </a:solidFill>
        </a:ln>
      </xdr:spPr>
    </xdr:pic>
    <xdr:clientData/>
  </xdr:twoCellAnchor>
  <xdr:twoCellAnchor editAs="oneCell">
    <xdr:from>
      <xdr:col>4</xdr:col>
      <xdr:colOff>328087</xdr:colOff>
      <xdr:row>25</xdr:row>
      <xdr:rowOff>102699</xdr:rowOff>
    </xdr:from>
    <xdr:to>
      <xdr:col>7</xdr:col>
      <xdr:colOff>301951</xdr:colOff>
      <xdr:row>34</xdr:row>
      <xdr:rowOff>80598</xdr:rowOff>
    </xdr:to>
    <xdr:pic>
      <xdr:nvPicPr>
        <xdr:cNvPr id="8" name="图片 7">
          <a:extLst>
            <a:ext uri="{FF2B5EF4-FFF2-40B4-BE49-F238E27FC236}">
              <a16:creationId xmlns:a16="http://schemas.microsoft.com/office/drawing/2014/main" id="{677997FF-A24F-29CD-FE0F-112D789520A3}"/>
            </a:ext>
          </a:extLst>
        </xdr:cNvPr>
        <xdr:cNvPicPr>
          <a:picLocks noChangeAspect="1"/>
        </xdr:cNvPicPr>
      </xdr:nvPicPr>
      <xdr:blipFill>
        <a:blip xmlns:r="http://schemas.openxmlformats.org/officeDocument/2006/relationships" r:embed="rId9"/>
        <a:stretch>
          <a:fillRect/>
        </a:stretch>
      </xdr:blipFill>
      <xdr:spPr>
        <a:xfrm>
          <a:off x="8900587" y="5026391"/>
          <a:ext cx="1974114" cy="1538534"/>
        </a:xfrm>
        <a:prstGeom prst="rect">
          <a:avLst/>
        </a:prstGeom>
        <a:ln>
          <a:solidFill>
            <a:schemeClr val="tx1"/>
          </a:solidFill>
        </a:ln>
      </xdr:spPr>
    </xdr:pic>
    <xdr:clientData/>
  </xdr:twoCellAnchor>
  <xdr:twoCellAnchor editAs="oneCell">
    <xdr:from>
      <xdr:col>3</xdr:col>
      <xdr:colOff>198641</xdr:colOff>
      <xdr:row>11</xdr:row>
      <xdr:rowOff>47219</xdr:rowOff>
    </xdr:from>
    <xdr:to>
      <xdr:col>3</xdr:col>
      <xdr:colOff>2426392</xdr:colOff>
      <xdr:row>22</xdr:row>
      <xdr:rowOff>58616</xdr:rowOff>
    </xdr:to>
    <xdr:pic>
      <xdr:nvPicPr>
        <xdr:cNvPr id="15" name="图片 14">
          <a:extLst>
            <a:ext uri="{FF2B5EF4-FFF2-40B4-BE49-F238E27FC236}">
              <a16:creationId xmlns:a16="http://schemas.microsoft.com/office/drawing/2014/main" id="{5357173B-D001-4F62-5FF8-0A7E628E9A7E}"/>
            </a:ext>
          </a:extLst>
        </xdr:cNvPr>
        <xdr:cNvPicPr>
          <a:picLocks noChangeAspect="1"/>
        </xdr:cNvPicPr>
      </xdr:nvPicPr>
      <xdr:blipFill>
        <a:blip xmlns:r="http://schemas.openxmlformats.org/officeDocument/2006/relationships" r:embed="rId10"/>
        <a:stretch>
          <a:fillRect/>
        </a:stretch>
      </xdr:blipFill>
      <xdr:spPr>
        <a:xfrm>
          <a:off x="5745122" y="2406488"/>
          <a:ext cx="2227751" cy="2026301"/>
        </a:xfrm>
        <a:prstGeom prst="rect">
          <a:avLst/>
        </a:prstGeom>
      </xdr:spPr>
    </xdr:pic>
    <xdr:clientData/>
  </xdr:twoCellAnchor>
  <xdr:twoCellAnchor>
    <xdr:from>
      <xdr:col>3</xdr:col>
      <xdr:colOff>695895</xdr:colOff>
      <xdr:row>32</xdr:row>
      <xdr:rowOff>8957</xdr:rowOff>
    </xdr:from>
    <xdr:to>
      <xdr:col>3</xdr:col>
      <xdr:colOff>918145</xdr:colOff>
      <xdr:row>33</xdr:row>
      <xdr:rowOff>50474</xdr:rowOff>
    </xdr:to>
    <xdr:sp macro="" textlink="">
      <xdr:nvSpPr>
        <xdr:cNvPr id="16" name="椭圆 15">
          <a:extLst>
            <a:ext uri="{FF2B5EF4-FFF2-40B4-BE49-F238E27FC236}">
              <a16:creationId xmlns:a16="http://schemas.microsoft.com/office/drawing/2014/main" id="{B83F5A00-514E-D8F8-C31F-C9A9B4A3E2D8}"/>
            </a:ext>
          </a:extLst>
        </xdr:cNvPr>
        <xdr:cNvSpPr/>
      </xdr:nvSpPr>
      <xdr:spPr>
        <a:xfrm>
          <a:off x="5684064" y="6222188"/>
          <a:ext cx="222250" cy="217363"/>
        </a:xfrm>
        <a:prstGeom prst="ellipse">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255792</xdr:colOff>
      <xdr:row>31</xdr:row>
      <xdr:rowOff>156797</xdr:rowOff>
    </xdr:from>
    <xdr:to>
      <xdr:col>3</xdr:col>
      <xdr:colOff>478042</xdr:colOff>
      <xdr:row>33</xdr:row>
      <xdr:rowOff>29795</xdr:rowOff>
    </xdr:to>
    <xdr:sp macro="" textlink="">
      <xdr:nvSpPr>
        <xdr:cNvPr id="17" name="椭圆 16">
          <a:extLst>
            <a:ext uri="{FF2B5EF4-FFF2-40B4-BE49-F238E27FC236}">
              <a16:creationId xmlns:a16="http://schemas.microsoft.com/office/drawing/2014/main" id="{CD720482-4876-4878-AEE8-B007597FEC1F}"/>
            </a:ext>
          </a:extLst>
        </xdr:cNvPr>
        <xdr:cNvSpPr/>
      </xdr:nvSpPr>
      <xdr:spPr>
        <a:xfrm>
          <a:off x="5243961" y="6194182"/>
          <a:ext cx="222250" cy="224690"/>
        </a:xfrm>
        <a:prstGeom prst="ellipse">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2017997</xdr:colOff>
      <xdr:row>32</xdr:row>
      <xdr:rowOff>11561</xdr:rowOff>
    </xdr:from>
    <xdr:to>
      <xdr:col>3</xdr:col>
      <xdr:colOff>2240247</xdr:colOff>
      <xdr:row>33</xdr:row>
      <xdr:rowOff>53078</xdr:rowOff>
    </xdr:to>
    <xdr:sp macro="" textlink="">
      <xdr:nvSpPr>
        <xdr:cNvPr id="18" name="椭圆 17">
          <a:extLst>
            <a:ext uri="{FF2B5EF4-FFF2-40B4-BE49-F238E27FC236}">
              <a16:creationId xmlns:a16="http://schemas.microsoft.com/office/drawing/2014/main" id="{582CAB4E-9127-4210-8289-C4D6F09A724D}"/>
            </a:ext>
          </a:extLst>
        </xdr:cNvPr>
        <xdr:cNvSpPr/>
      </xdr:nvSpPr>
      <xdr:spPr>
        <a:xfrm>
          <a:off x="7006166" y="6224792"/>
          <a:ext cx="222250" cy="217363"/>
        </a:xfrm>
        <a:prstGeom prst="ellipse">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2437422</xdr:colOff>
      <xdr:row>32</xdr:row>
      <xdr:rowOff>12213</xdr:rowOff>
    </xdr:from>
    <xdr:to>
      <xdr:col>3</xdr:col>
      <xdr:colOff>2621572</xdr:colOff>
      <xdr:row>33</xdr:row>
      <xdr:rowOff>53730</xdr:rowOff>
    </xdr:to>
    <xdr:sp macro="" textlink="">
      <xdr:nvSpPr>
        <xdr:cNvPr id="19" name="椭圆 18">
          <a:extLst>
            <a:ext uri="{FF2B5EF4-FFF2-40B4-BE49-F238E27FC236}">
              <a16:creationId xmlns:a16="http://schemas.microsoft.com/office/drawing/2014/main" id="{CBA25C51-CAAF-4BC7-987F-6400647EEB15}"/>
            </a:ext>
          </a:extLst>
        </xdr:cNvPr>
        <xdr:cNvSpPr/>
      </xdr:nvSpPr>
      <xdr:spPr>
        <a:xfrm>
          <a:off x="7425591" y="6225444"/>
          <a:ext cx="184150" cy="217363"/>
        </a:xfrm>
        <a:prstGeom prst="ellipse">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834864</xdr:colOff>
      <xdr:row>30</xdr:row>
      <xdr:rowOff>7388</xdr:rowOff>
    </xdr:from>
    <xdr:to>
      <xdr:col>4</xdr:col>
      <xdr:colOff>328088</xdr:colOff>
      <xdr:row>33</xdr:row>
      <xdr:rowOff>94435</xdr:rowOff>
    </xdr:to>
    <xdr:cxnSp macro="">
      <xdr:nvCxnSpPr>
        <xdr:cNvPr id="21" name="连接符: 肘形 20">
          <a:extLst>
            <a:ext uri="{FF2B5EF4-FFF2-40B4-BE49-F238E27FC236}">
              <a16:creationId xmlns:a16="http://schemas.microsoft.com/office/drawing/2014/main" id="{BF413FE6-2CF7-2341-6C17-0C187BADA6D9}"/>
            </a:ext>
          </a:extLst>
        </xdr:cNvPr>
        <xdr:cNvCxnSpPr/>
      </xdr:nvCxnSpPr>
      <xdr:spPr>
        <a:xfrm rot="10800000" flipV="1">
          <a:off x="6381345" y="5817638"/>
          <a:ext cx="2519243" cy="592605"/>
        </a:xfrm>
        <a:prstGeom prst="bentConnector4">
          <a:avLst>
            <a:gd name="adj1" fmla="val 14929"/>
            <a:gd name="adj2" fmla="val -150602"/>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255792</xdr:colOff>
      <xdr:row>25</xdr:row>
      <xdr:rowOff>102698</xdr:rowOff>
    </xdr:from>
    <xdr:to>
      <xdr:col>6</xdr:col>
      <xdr:colOff>13150</xdr:colOff>
      <xdr:row>32</xdr:row>
      <xdr:rowOff>93295</xdr:rowOff>
    </xdr:to>
    <xdr:cxnSp macro="">
      <xdr:nvCxnSpPr>
        <xdr:cNvPr id="23" name="连接符: 肘形 22">
          <a:extLst>
            <a:ext uri="{FF2B5EF4-FFF2-40B4-BE49-F238E27FC236}">
              <a16:creationId xmlns:a16="http://schemas.microsoft.com/office/drawing/2014/main" id="{A0EE90F8-A879-1B2F-0C9D-CE02579D5ACB}"/>
            </a:ext>
          </a:extLst>
        </xdr:cNvPr>
        <xdr:cNvCxnSpPr>
          <a:stCxn id="8" idx="0"/>
          <a:endCxn id="17" idx="2"/>
        </xdr:cNvCxnSpPr>
      </xdr:nvCxnSpPr>
      <xdr:spPr>
        <a:xfrm rot="16200000" flipH="1" flipV="1">
          <a:off x="6469634" y="3841748"/>
          <a:ext cx="1239105" cy="3690451"/>
        </a:xfrm>
        <a:prstGeom prst="bentConnector4">
          <a:avLst>
            <a:gd name="adj1" fmla="val -18449"/>
            <a:gd name="adj2" fmla="val 106194"/>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2129122</xdr:colOff>
      <xdr:row>29</xdr:row>
      <xdr:rowOff>170780</xdr:rowOff>
    </xdr:from>
    <xdr:to>
      <xdr:col>7</xdr:col>
      <xdr:colOff>301951</xdr:colOff>
      <xdr:row>33</xdr:row>
      <xdr:rowOff>53078</xdr:rowOff>
    </xdr:to>
    <xdr:cxnSp macro="">
      <xdr:nvCxnSpPr>
        <xdr:cNvPr id="25" name="连接符: 肘形 24">
          <a:extLst>
            <a:ext uri="{FF2B5EF4-FFF2-40B4-BE49-F238E27FC236}">
              <a16:creationId xmlns:a16="http://schemas.microsoft.com/office/drawing/2014/main" id="{A025FF63-7579-12F8-E779-539DEE6467BD}"/>
            </a:ext>
          </a:extLst>
        </xdr:cNvPr>
        <xdr:cNvCxnSpPr>
          <a:stCxn id="8" idx="3"/>
          <a:endCxn id="18" idx="4"/>
        </xdr:cNvCxnSpPr>
      </xdr:nvCxnSpPr>
      <xdr:spPr>
        <a:xfrm flipH="1">
          <a:off x="7117291" y="5856472"/>
          <a:ext cx="2709660" cy="585683"/>
        </a:xfrm>
        <a:prstGeom prst="bentConnector4">
          <a:avLst>
            <a:gd name="adj1" fmla="val -8436"/>
            <a:gd name="adj2" fmla="val 194771"/>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2621572</xdr:colOff>
      <xdr:row>32</xdr:row>
      <xdr:rowOff>120896</xdr:rowOff>
    </xdr:from>
    <xdr:to>
      <xdr:col>6</xdr:col>
      <xdr:colOff>13150</xdr:colOff>
      <xdr:row>34</xdr:row>
      <xdr:rowOff>80599</xdr:rowOff>
    </xdr:to>
    <xdr:cxnSp macro="">
      <xdr:nvCxnSpPr>
        <xdr:cNvPr id="27" name="连接符: 肘形 26">
          <a:extLst>
            <a:ext uri="{FF2B5EF4-FFF2-40B4-BE49-F238E27FC236}">
              <a16:creationId xmlns:a16="http://schemas.microsoft.com/office/drawing/2014/main" id="{342522CD-ECF0-8308-1B44-18023E247DA5}"/>
            </a:ext>
          </a:extLst>
        </xdr:cNvPr>
        <xdr:cNvCxnSpPr>
          <a:stCxn id="8" idx="2"/>
          <a:endCxn id="19" idx="6"/>
        </xdr:cNvCxnSpPr>
      </xdr:nvCxnSpPr>
      <xdr:spPr>
        <a:xfrm rot="5400000" flipH="1">
          <a:off x="8116379" y="5827489"/>
          <a:ext cx="311395" cy="1324671"/>
        </a:xfrm>
        <a:prstGeom prst="bentConnector4">
          <a:avLst>
            <a:gd name="adj1" fmla="val -73412"/>
            <a:gd name="adj2" fmla="val 83689"/>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2483012</xdr:colOff>
      <xdr:row>21</xdr:row>
      <xdr:rowOff>105020</xdr:rowOff>
    </xdr:from>
    <xdr:to>
      <xdr:col>4</xdr:col>
      <xdr:colOff>351691</xdr:colOff>
      <xdr:row>23</xdr:row>
      <xdr:rowOff>5711</xdr:rowOff>
    </xdr:to>
    <xdr:sp macro="" textlink="">
      <xdr:nvSpPr>
        <xdr:cNvPr id="38" name="文本框 37">
          <a:extLst>
            <a:ext uri="{FF2B5EF4-FFF2-40B4-BE49-F238E27FC236}">
              <a16:creationId xmlns:a16="http://schemas.microsoft.com/office/drawing/2014/main" id="{4BCA4C7B-40A4-4954-B5CF-2246B9C2DC95}"/>
            </a:ext>
          </a:extLst>
        </xdr:cNvPr>
        <xdr:cNvSpPr txBox="1"/>
      </xdr:nvSpPr>
      <xdr:spPr>
        <a:xfrm>
          <a:off x="7471181" y="4342912"/>
          <a:ext cx="594295" cy="264107"/>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3</xdr:col>
      <xdr:colOff>2413813</xdr:colOff>
      <xdr:row>37</xdr:row>
      <xdr:rowOff>39890</xdr:rowOff>
    </xdr:from>
    <xdr:to>
      <xdr:col>4</xdr:col>
      <xdr:colOff>339968</xdr:colOff>
      <xdr:row>38</xdr:row>
      <xdr:rowOff>137593</xdr:rowOff>
    </xdr:to>
    <xdr:sp macro="" textlink="">
      <xdr:nvSpPr>
        <xdr:cNvPr id="39" name="文本框 38">
          <a:extLst>
            <a:ext uri="{FF2B5EF4-FFF2-40B4-BE49-F238E27FC236}">
              <a16:creationId xmlns:a16="http://schemas.microsoft.com/office/drawing/2014/main" id="{D317FA6C-F7AC-43F3-80CB-F30B24AFFF85}"/>
            </a:ext>
          </a:extLst>
        </xdr:cNvPr>
        <xdr:cNvSpPr txBox="1"/>
      </xdr:nvSpPr>
      <xdr:spPr>
        <a:xfrm>
          <a:off x="7401982" y="7132352"/>
          <a:ext cx="651771" cy="273549"/>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3</xdr:col>
      <xdr:colOff>1789397</xdr:colOff>
      <xdr:row>12</xdr:row>
      <xdr:rowOff>125371</xdr:rowOff>
    </xdr:from>
    <xdr:to>
      <xdr:col>3</xdr:col>
      <xdr:colOff>1919654</xdr:colOff>
      <xdr:row>14</xdr:row>
      <xdr:rowOff>73270</xdr:rowOff>
    </xdr:to>
    <xdr:sp macro="" textlink="">
      <xdr:nvSpPr>
        <xdr:cNvPr id="40" name="椭圆 39">
          <a:extLst>
            <a:ext uri="{FF2B5EF4-FFF2-40B4-BE49-F238E27FC236}">
              <a16:creationId xmlns:a16="http://schemas.microsoft.com/office/drawing/2014/main" id="{ED054269-F3BD-4CD6-1EF2-2FDD015015DB}"/>
            </a:ext>
          </a:extLst>
        </xdr:cNvPr>
        <xdr:cNvSpPr/>
      </xdr:nvSpPr>
      <xdr:spPr>
        <a:xfrm>
          <a:off x="7335878" y="2667813"/>
          <a:ext cx="130257" cy="314245"/>
        </a:xfrm>
        <a:prstGeom prst="ellipse">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1765138</xdr:colOff>
      <xdr:row>17</xdr:row>
      <xdr:rowOff>154028</xdr:rowOff>
    </xdr:from>
    <xdr:to>
      <xdr:col>3</xdr:col>
      <xdr:colOff>1897673</xdr:colOff>
      <xdr:row>19</xdr:row>
      <xdr:rowOff>87923</xdr:rowOff>
    </xdr:to>
    <xdr:sp macro="" textlink="">
      <xdr:nvSpPr>
        <xdr:cNvPr id="41" name="椭圆 40">
          <a:extLst>
            <a:ext uri="{FF2B5EF4-FFF2-40B4-BE49-F238E27FC236}">
              <a16:creationId xmlns:a16="http://schemas.microsoft.com/office/drawing/2014/main" id="{ECB6DB1F-57D1-4996-BBB7-11EA8564E8C8}"/>
            </a:ext>
          </a:extLst>
        </xdr:cNvPr>
        <xdr:cNvSpPr/>
      </xdr:nvSpPr>
      <xdr:spPr>
        <a:xfrm>
          <a:off x="7311619" y="3612336"/>
          <a:ext cx="132535" cy="300241"/>
        </a:xfrm>
        <a:prstGeom prst="ellipse">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1854526</xdr:colOff>
      <xdr:row>12</xdr:row>
      <xdr:rowOff>125372</xdr:rowOff>
    </xdr:from>
    <xdr:to>
      <xdr:col>3</xdr:col>
      <xdr:colOff>2935654</xdr:colOff>
      <xdr:row>14</xdr:row>
      <xdr:rowOff>178459</xdr:rowOff>
    </xdr:to>
    <xdr:cxnSp macro="">
      <xdr:nvCxnSpPr>
        <xdr:cNvPr id="43" name="连接符: 肘形 42">
          <a:extLst>
            <a:ext uri="{FF2B5EF4-FFF2-40B4-BE49-F238E27FC236}">
              <a16:creationId xmlns:a16="http://schemas.microsoft.com/office/drawing/2014/main" id="{8338E181-35F2-45BD-EACF-70DEE7345F20}"/>
            </a:ext>
          </a:extLst>
        </xdr:cNvPr>
        <xdr:cNvCxnSpPr>
          <a:stCxn id="6" idx="1"/>
          <a:endCxn id="40" idx="0"/>
        </xdr:cNvCxnSpPr>
      </xdr:nvCxnSpPr>
      <xdr:spPr>
        <a:xfrm rot="10800000">
          <a:off x="7401007" y="2667814"/>
          <a:ext cx="1081128" cy="419433"/>
        </a:xfrm>
        <a:prstGeom prst="bentConnector4">
          <a:avLst>
            <a:gd name="adj1" fmla="val 46988"/>
            <a:gd name="adj2" fmla="val 154502"/>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1897673</xdr:colOff>
      <xdr:row>17</xdr:row>
      <xdr:rowOff>175847</xdr:rowOff>
    </xdr:from>
    <xdr:to>
      <xdr:col>6</xdr:col>
      <xdr:colOff>292918</xdr:colOff>
      <xdr:row>18</xdr:row>
      <xdr:rowOff>120976</xdr:rowOff>
    </xdr:to>
    <xdr:cxnSp macro="">
      <xdr:nvCxnSpPr>
        <xdr:cNvPr id="45" name="连接符: 肘形 44">
          <a:extLst>
            <a:ext uri="{FF2B5EF4-FFF2-40B4-BE49-F238E27FC236}">
              <a16:creationId xmlns:a16="http://schemas.microsoft.com/office/drawing/2014/main" id="{7AD4D7B7-C294-67D3-4D82-1A6AD99C7A7B}"/>
            </a:ext>
          </a:extLst>
        </xdr:cNvPr>
        <xdr:cNvCxnSpPr>
          <a:stCxn id="7" idx="2"/>
          <a:endCxn id="41" idx="6"/>
        </xdr:cNvCxnSpPr>
      </xdr:nvCxnSpPr>
      <xdr:spPr>
        <a:xfrm rot="5400000">
          <a:off x="8757385" y="2320924"/>
          <a:ext cx="128302" cy="2754764"/>
        </a:xfrm>
        <a:prstGeom prst="bentConnector2">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2508135</xdr:colOff>
      <xdr:row>6</xdr:row>
      <xdr:rowOff>78096</xdr:rowOff>
    </xdr:from>
    <xdr:to>
      <xdr:col>5</xdr:col>
      <xdr:colOff>55266</xdr:colOff>
      <xdr:row>8</xdr:row>
      <xdr:rowOff>75568</xdr:rowOff>
    </xdr:to>
    <xdr:sp macro="" textlink="">
      <xdr:nvSpPr>
        <xdr:cNvPr id="84" name="圆角矩形标注 6">
          <a:extLst>
            <a:ext uri="{FF2B5EF4-FFF2-40B4-BE49-F238E27FC236}">
              <a16:creationId xmlns:a16="http://schemas.microsoft.com/office/drawing/2014/main" id="{C95C5478-66B4-45AA-AD14-0A0C0447CC4A}"/>
            </a:ext>
          </a:extLst>
        </xdr:cNvPr>
        <xdr:cNvSpPr/>
      </xdr:nvSpPr>
      <xdr:spPr>
        <a:xfrm>
          <a:off x="7492511" y="1637955"/>
          <a:ext cx="873037" cy="356060"/>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逆变器示意</a:t>
          </a:r>
        </a:p>
      </xdr:txBody>
    </xdr:sp>
    <xdr:clientData/>
  </xdr:twoCellAnchor>
  <xdr:twoCellAnchor>
    <xdr:from>
      <xdr:col>5</xdr:col>
      <xdr:colOff>542193</xdr:colOff>
      <xdr:row>19</xdr:row>
      <xdr:rowOff>168518</xdr:rowOff>
    </xdr:from>
    <xdr:to>
      <xdr:col>7</xdr:col>
      <xdr:colOff>196030</xdr:colOff>
      <xdr:row>21</xdr:row>
      <xdr:rowOff>136683</xdr:rowOff>
    </xdr:to>
    <xdr:sp macro="" textlink="">
      <xdr:nvSpPr>
        <xdr:cNvPr id="85" name="圆角矩形标注 6">
          <a:extLst>
            <a:ext uri="{FF2B5EF4-FFF2-40B4-BE49-F238E27FC236}">
              <a16:creationId xmlns:a16="http://schemas.microsoft.com/office/drawing/2014/main" id="{E46A1A42-CCC9-40A5-AFBC-40F05E255F59}"/>
            </a:ext>
          </a:extLst>
        </xdr:cNvPr>
        <xdr:cNvSpPr/>
      </xdr:nvSpPr>
      <xdr:spPr>
        <a:xfrm>
          <a:off x="9781443" y="3993172"/>
          <a:ext cx="987337" cy="334511"/>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逆变器挂置</a:t>
          </a:r>
        </a:p>
      </xdr:txBody>
    </xdr:sp>
    <xdr:clientData/>
  </xdr:twoCellAnchor>
  <xdr:twoCellAnchor>
    <xdr:from>
      <xdr:col>5</xdr:col>
      <xdr:colOff>430823</xdr:colOff>
      <xdr:row>37</xdr:row>
      <xdr:rowOff>101111</xdr:rowOff>
    </xdr:from>
    <xdr:to>
      <xdr:col>7</xdr:col>
      <xdr:colOff>351692</xdr:colOff>
      <xdr:row>39</xdr:row>
      <xdr:rowOff>98584</xdr:rowOff>
    </xdr:to>
    <xdr:sp macro="" textlink="">
      <xdr:nvSpPr>
        <xdr:cNvPr id="86" name="圆角矩形标注 6">
          <a:extLst>
            <a:ext uri="{FF2B5EF4-FFF2-40B4-BE49-F238E27FC236}">
              <a16:creationId xmlns:a16="http://schemas.microsoft.com/office/drawing/2014/main" id="{97AFBC94-69D3-4361-9192-F6CC893E3321}"/>
            </a:ext>
          </a:extLst>
        </xdr:cNvPr>
        <xdr:cNvSpPr/>
      </xdr:nvSpPr>
      <xdr:spPr>
        <a:xfrm>
          <a:off x="9670073" y="7090996"/>
          <a:ext cx="1254369" cy="334511"/>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螺栓紧固示意</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143243</xdr:colOff>
      <xdr:row>57</xdr:row>
      <xdr:rowOff>43864</xdr:rowOff>
    </xdr:from>
    <xdr:to>
      <xdr:col>2</xdr:col>
      <xdr:colOff>713473</xdr:colOff>
      <xdr:row>59</xdr:row>
      <xdr:rowOff>160294</xdr:rowOff>
    </xdr:to>
    <xdr:pic>
      <xdr:nvPicPr>
        <xdr:cNvPr id="5" name="图片 4">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1" cstate="print"/>
        <a:srcRect/>
        <a:stretch>
          <a:fillRect/>
        </a:stretch>
      </xdr:blipFill>
      <xdr:spPr>
        <a:xfrm>
          <a:off x="4476184" y="10973335"/>
          <a:ext cx="570230" cy="47501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2527818</xdr:colOff>
      <xdr:row>56</xdr:row>
      <xdr:rowOff>162983</xdr:rowOff>
    </xdr:from>
    <xdr:to>
      <xdr:col>2</xdr:col>
      <xdr:colOff>90053</xdr:colOff>
      <xdr:row>59</xdr:row>
      <xdr:rowOff>155997</xdr:rowOff>
    </xdr:to>
    <xdr:pic>
      <xdr:nvPicPr>
        <xdr:cNvPr id="6" name="图片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2"/>
        <a:stretch>
          <a:fillRect/>
        </a:stretch>
      </xdr:blipFill>
      <xdr:spPr>
        <a:xfrm>
          <a:off x="3984583" y="10913159"/>
          <a:ext cx="438411" cy="530897"/>
        </a:xfrm>
        <a:prstGeom prst="rect">
          <a:avLst/>
        </a:prstGeom>
      </xdr:spPr>
    </xdr:pic>
    <xdr:clientData/>
  </xdr:twoCellAnchor>
  <xdr:twoCellAnchor>
    <xdr:from>
      <xdr:col>3</xdr:col>
      <xdr:colOff>205422</xdr:colOff>
      <xdr:row>31</xdr:row>
      <xdr:rowOff>25082</xdr:rowOff>
    </xdr:from>
    <xdr:to>
      <xdr:col>3</xdr:col>
      <xdr:colOff>384492</xdr:colOff>
      <xdr:row>33</xdr:row>
      <xdr:rowOff>37147</xdr:rowOff>
    </xdr:to>
    <xdr:sp macro="" textlink="">
      <xdr:nvSpPr>
        <xdr:cNvPr id="21" name="矩形 20">
          <a:extLst>
            <a:ext uri="{FF2B5EF4-FFF2-40B4-BE49-F238E27FC236}">
              <a16:creationId xmlns:a16="http://schemas.microsoft.com/office/drawing/2014/main" id="{00000000-0008-0000-0500-000015000000}"/>
            </a:ext>
          </a:extLst>
        </xdr:cNvPr>
        <xdr:cNvSpPr/>
      </xdr:nvSpPr>
      <xdr:spPr>
        <a:xfrm rot="5400000">
          <a:off x="5659120" y="6322695"/>
          <a:ext cx="367665" cy="179070"/>
        </a:xfrm>
        <a:prstGeom prst="rect">
          <a:avLst/>
        </a:prstGeom>
        <a:solidFill>
          <a:schemeClr val="bg1"/>
        </a:solidFill>
        <a:ln w="25400" cmpd="sng">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endParaRPr lang="en-US" altLang="zh-CN" sz="1600" b="1">
            <a:solidFill>
              <a:srgbClr val="FF0000"/>
            </a:solidFill>
          </a:endParaRPr>
        </a:p>
      </xdr:txBody>
    </xdr:sp>
    <xdr:clientData/>
  </xdr:twoCellAnchor>
  <xdr:twoCellAnchor>
    <xdr:from>
      <xdr:col>7</xdr:col>
      <xdr:colOff>166687</xdr:colOff>
      <xdr:row>31</xdr:row>
      <xdr:rowOff>40322</xdr:rowOff>
    </xdr:from>
    <xdr:to>
      <xdr:col>7</xdr:col>
      <xdr:colOff>345757</xdr:colOff>
      <xdr:row>33</xdr:row>
      <xdr:rowOff>52387</xdr:rowOff>
    </xdr:to>
    <xdr:sp macro="" textlink="">
      <xdr:nvSpPr>
        <xdr:cNvPr id="22" name="矩形 21">
          <a:extLst>
            <a:ext uri="{FF2B5EF4-FFF2-40B4-BE49-F238E27FC236}">
              <a16:creationId xmlns:a16="http://schemas.microsoft.com/office/drawing/2014/main" id="{00000000-0008-0000-0500-000016000000}"/>
            </a:ext>
          </a:extLst>
        </xdr:cNvPr>
        <xdr:cNvSpPr/>
      </xdr:nvSpPr>
      <xdr:spPr>
        <a:xfrm rot="5400000">
          <a:off x="10669905" y="6337935"/>
          <a:ext cx="367665" cy="179070"/>
        </a:xfrm>
        <a:prstGeom prst="rect">
          <a:avLst/>
        </a:prstGeom>
        <a:solidFill>
          <a:schemeClr val="bg1"/>
        </a:solidFill>
        <a:ln w="25400" cmpd="sng">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endParaRPr lang="en-US" altLang="zh-CN" sz="1600" b="1">
            <a:solidFill>
              <a:srgbClr val="FF0000"/>
            </a:solidFill>
          </a:endParaRPr>
        </a:p>
      </xdr:txBody>
    </xdr:sp>
    <xdr:clientData/>
  </xdr:twoCellAnchor>
  <xdr:twoCellAnchor>
    <xdr:from>
      <xdr:col>3</xdr:col>
      <xdr:colOff>1005472</xdr:colOff>
      <xdr:row>31</xdr:row>
      <xdr:rowOff>27622</xdr:rowOff>
    </xdr:from>
    <xdr:to>
      <xdr:col>3</xdr:col>
      <xdr:colOff>1184542</xdr:colOff>
      <xdr:row>33</xdr:row>
      <xdr:rowOff>39687</xdr:rowOff>
    </xdr:to>
    <xdr:sp macro="" textlink="">
      <xdr:nvSpPr>
        <xdr:cNvPr id="23" name="矩形 22">
          <a:extLst>
            <a:ext uri="{FF2B5EF4-FFF2-40B4-BE49-F238E27FC236}">
              <a16:creationId xmlns:a16="http://schemas.microsoft.com/office/drawing/2014/main" id="{00000000-0008-0000-0500-000017000000}"/>
            </a:ext>
          </a:extLst>
        </xdr:cNvPr>
        <xdr:cNvSpPr/>
      </xdr:nvSpPr>
      <xdr:spPr>
        <a:xfrm rot="5400000">
          <a:off x="6459220" y="6325235"/>
          <a:ext cx="367665" cy="179070"/>
        </a:xfrm>
        <a:prstGeom prst="rect">
          <a:avLst/>
        </a:prstGeom>
        <a:solidFill>
          <a:schemeClr val="bg1"/>
        </a:solidFill>
        <a:ln w="25400" cmpd="sng">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endParaRPr lang="en-US" altLang="zh-CN" sz="1600" b="1">
            <a:solidFill>
              <a:srgbClr val="FF0000"/>
            </a:solidFill>
          </a:endParaRPr>
        </a:p>
      </xdr:txBody>
    </xdr:sp>
    <xdr:clientData/>
  </xdr:twoCellAnchor>
  <xdr:twoCellAnchor>
    <xdr:from>
      <xdr:col>4</xdr:col>
      <xdr:colOff>76362</xdr:colOff>
      <xdr:row>31</xdr:row>
      <xdr:rowOff>36512</xdr:rowOff>
    </xdr:from>
    <xdr:to>
      <xdr:col>4</xdr:col>
      <xdr:colOff>257191</xdr:colOff>
      <xdr:row>33</xdr:row>
      <xdr:rowOff>48577</xdr:rowOff>
    </xdr:to>
    <xdr:sp macro="" textlink="">
      <xdr:nvSpPr>
        <xdr:cNvPr id="25" name="矩形 24">
          <a:extLst>
            <a:ext uri="{FF2B5EF4-FFF2-40B4-BE49-F238E27FC236}">
              <a16:creationId xmlns:a16="http://schemas.microsoft.com/office/drawing/2014/main" id="{00000000-0008-0000-0500-000019000000}"/>
            </a:ext>
          </a:extLst>
        </xdr:cNvPr>
        <xdr:cNvSpPr/>
      </xdr:nvSpPr>
      <xdr:spPr>
        <a:xfrm rot="5400000">
          <a:off x="8565515" y="6333490"/>
          <a:ext cx="367665" cy="180975"/>
        </a:xfrm>
        <a:prstGeom prst="rect">
          <a:avLst/>
        </a:prstGeom>
        <a:solidFill>
          <a:schemeClr val="bg1"/>
        </a:solidFill>
        <a:ln w="25400" cmpd="sng">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nchorCtr="0"/>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ctr"/>
          <a:endParaRPr lang="en-US" altLang="zh-CN" sz="1600" b="1">
            <a:solidFill>
              <a:srgbClr val="FF0000"/>
            </a:solidFill>
          </a:endParaRPr>
        </a:p>
      </xdr:txBody>
    </xdr:sp>
    <xdr:clientData/>
  </xdr:twoCellAnchor>
  <xdr:twoCellAnchor editAs="oneCell">
    <xdr:from>
      <xdr:col>0</xdr:col>
      <xdr:colOff>65315</xdr:colOff>
      <xdr:row>0</xdr:row>
      <xdr:rowOff>76200</xdr:rowOff>
    </xdr:from>
    <xdr:to>
      <xdr:col>1</xdr:col>
      <xdr:colOff>69770</xdr:colOff>
      <xdr:row>0</xdr:row>
      <xdr:rowOff>342900</xdr:rowOff>
    </xdr:to>
    <xdr:pic>
      <xdr:nvPicPr>
        <xdr:cNvPr id="2" name="图片 1">
          <a:extLst>
            <a:ext uri="{FF2B5EF4-FFF2-40B4-BE49-F238E27FC236}">
              <a16:creationId xmlns:a16="http://schemas.microsoft.com/office/drawing/2014/main" id="{043AA32D-2C3C-48E8-95C9-5A42FD8426BE}"/>
            </a:ext>
          </a:extLst>
        </xdr:cNvPr>
        <xdr:cNvPicPr>
          <a:picLocks noChangeAspect="1"/>
        </xdr:cNvPicPr>
      </xdr:nvPicPr>
      <xdr:blipFill>
        <a:blip xmlns:r="http://schemas.openxmlformats.org/officeDocument/2006/relationships" r:embed="rId3"/>
        <a:stretch>
          <a:fillRect/>
        </a:stretch>
      </xdr:blipFill>
      <xdr:spPr>
        <a:xfrm>
          <a:off x="65315" y="76200"/>
          <a:ext cx="1429395" cy="266700"/>
        </a:xfrm>
        <a:prstGeom prst="rect">
          <a:avLst/>
        </a:prstGeom>
      </xdr:spPr>
    </xdr:pic>
    <xdr:clientData/>
  </xdr:twoCellAnchor>
  <xdr:twoCellAnchor>
    <xdr:from>
      <xdr:col>3</xdr:col>
      <xdr:colOff>2464594</xdr:colOff>
      <xdr:row>27</xdr:row>
      <xdr:rowOff>0</xdr:rowOff>
    </xdr:from>
    <xdr:to>
      <xdr:col>7</xdr:col>
      <xdr:colOff>0</xdr:colOff>
      <xdr:row>41</xdr:row>
      <xdr:rowOff>35718</xdr:rowOff>
    </xdr:to>
    <xdr:sp macro="" textlink="">
      <xdr:nvSpPr>
        <xdr:cNvPr id="3" name="圆角矩形标注 6">
          <a:extLst>
            <a:ext uri="{FF2B5EF4-FFF2-40B4-BE49-F238E27FC236}">
              <a16:creationId xmlns:a16="http://schemas.microsoft.com/office/drawing/2014/main" id="{D3B8ECC8-13DF-4DC8-868C-D0B0C9318C22}"/>
            </a:ext>
          </a:extLst>
        </xdr:cNvPr>
        <xdr:cNvSpPr/>
      </xdr:nvSpPr>
      <xdr:spPr>
        <a:xfrm>
          <a:off x="8012907" y="5310188"/>
          <a:ext cx="2559843" cy="2381249"/>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暂时不做</a:t>
          </a:r>
        </a:p>
      </xdr:txBody>
    </xdr:sp>
    <xdr:clientData/>
  </xdr:twoCellAnchor>
  <xdr:twoCellAnchor editAs="oneCell">
    <xdr:from>
      <xdr:col>1</xdr:col>
      <xdr:colOff>1972235</xdr:colOff>
      <xdr:row>56</xdr:row>
      <xdr:rowOff>78441</xdr:rowOff>
    </xdr:from>
    <xdr:to>
      <xdr:col>1</xdr:col>
      <xdr:colOff>2479600</xdr:colOff>
      <xdr:row>60</xdr:row>
      <xdr:rowOff>50053</xdr:rowOff>
    </xdr:to>
    <xdr:pic>
      <xdr:nvPicPr>
        <xdr:cNvPr id="4" name="图片 3" descr="20454280_082808203825_2">
          <a:extLst>
            <a:ext uri="{FF2B5EF4-FFF2-40B4-BE49-F238E27FC236}">
              <a16:creationId xmlns:a16="http://schemas.microsoft.com/office/drawing/2014/main" id="{98B0FC58-7D8F-4F96-91B3-672C06B6F88F}"/>
            </a:ext>
          </a:extLst>
        </xdr:cNvPr>
        <xdr:cNvPicPr>
          <a:picLocks noChangeAspect="1"/>
        </xdr:cNvPicPr>
      </xdr:nvPicPr>
      <xdr:blipFill>
        <a:blip xmlns:r="http://schemas.openxmlformats.org/officeDocument/2006/relationships" r:embed="rId4">
          <a:clrChange>
            <a:clrFrom>
              <a:srgbClr val="FFFFFF">
                <a:alpha val="100000"/>
              </a:srgbClr>
            </a:clrFrom>
            <a:clrTo>
              <a:srgbClr val="FFFFFF">
                <a:alpha val="100000"/>
                <a:alpha val="0"/>
              </a:srgbClr>
            </a:clrTo>
          </a:clrChange>
        </a:blip>
        <a:srcRect r="705" b="7197"/>
        <a:stretch>
          <a:fillRect/>
        </a:stretch>
      </xdr:blipFill>
      <xdr:spPr>
        <a:xfrm>
          <a:off x="3552264" y="10287000"/>
          <a:ext cx="507365" cy="64396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2</xdr:col>
      <xdr:colOff>151130</xdr:colOff>
      <xdr:row>36</xdr:row>
      <xdr:rowOff>173355</xdr:rowOff>
    </xdr:from>
    <xdr:to>
      <xdr:col>2</xdr:col>
      <xdr:colOff>721360</xdr:colOff>
      <xdr:row>39</xdr:row>
      <xdr:rowOff>110490</xdr:rowOff>
    </xdr:to>
    <xdr:pic>
      <xdr:nvPicPr>
        <xdr:cNvPr id="3" name="图片 2">
          <a:extLst>
            <a:ext uri="{FF2B5EF4-FFF2-40B4-BE49-F238E27FC236}">
              <a16:creationId xmlns:a16="http://schemas.microsoft.com/office/drawing/2014/main" id="{6820F988-6E60-4E7E-8E08-1D787C96F66B}"/>
            </a:ext>
          </a:extLst>
        </xdr:cNvPr>
        <xdr:cNvPicPr>
          <a:picLocks noChangeAspect="1" noChangeArrowheads="1"/>
        </xdr:cNvPicPr>
      </xdr:nvPicPr>
      <xdr:blipFill>
        <a:blip xmlns:r="http://schemas.openxmlformats.org/officeDocument/2006/relationships" r:embed="rId1" cstate="print"/>
        <a:srcRect/>
        <a:stretch>
          <a:fillRect/>
        </a:stretch>
      </xdr:blipFill>
      <xdr:spPr>
        <a:xfrm>
          <a:off x="4403090" y="7099935"/>
          <a:ext cx="570230" cy="4629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2029460</xdr:colOff>
      <xdr:row>36</xdr:row>
      <xdr:rowOff>14605</xdr:rowOff>
    </xdr:from>
    <xdr:to>
      <xdr:col>1</xdr:col>
      <xdr:colOff>2536825</xdr:colOff>
      <xdr:row>39</xdr:row>
      <xdr:rowOff>154305</xdr:rowOff>
    </xdr:to>
    <xdr:pic>
      <xdr:nvPicPr>
        <xdr:cNvPr id="4" name="图片 3" descr="20454280_082808203825_2">
          <a:extLst>
            <a:ext uri="{FF2B5EF4-FFF2-40B4-BE49-F238E27FC236}">
              <a16:creationId xmlns:a16="http://schemas.microsoft.com/office/drawing/2014/main" id="{645BB928-C68B-4F02-910C-1F210A91E26A}"/>
            </a:ext>
          </a:extLst>
        </xdr:cNvPr>
        <xdr:cNvPicPr>
          <a:picLocks noChangeAspect="1"/>
        </xdr:cNvPicPr>
      </xdr:nvPicPr>
      <xdr:blipFill>
        <a:blip xmlns:r="http://schemas.openxmlformats.org/officeDocument/2006/relationships" r:embed="rId2">
          <a:clrChange>
            <a:clrFrom>
              <a:srgbClr val="FFFFFF">
                <a:alpha val="100000"/>
              </a:srgbClr>
            </a:clrFrom>
            <a:clrTo>
              <a:srgbClr val="FFFFFF">
                <a:alpha val="100000"/>
                <a:alpha val="0"/>
              </a:srgbClr>
            </a:clrTo>
          </a:clrChange>
        </a:blip>
        <a:srcRect r="705" b="7197"/>
        <a:stretch>
          <a:fillRect/>
        </a:stretch>
      </xdr:blipFill>
      <xdr:spPr>
        <a:xfrm>
          <a:off x="3454400" y="6941185"/>
          <a:ext cx="507365" cy="665480"/>
        </a:xfrm>
        <a:prstGeom prst="rect">
          <a:avLst/>
        </a:prstGeom>
      </xdr:spPr>
    </xdr:pic>
    <xdr:clientData/>
  </xdr:twoCellAnchor>
  <xdr:twoCellAnchor editAs="oneCell">
    <xdr:from>
      <xdr:col>1</xdr:col>
      <xdr:colOff>2543175</xdr:colOff>
      <xdr:row>36</xdr:row>
      <xdr:rowOff>120650</xdr:rowOff>
    </xdr:from>
    <xdr:to>
      <xdr:col>2</xdr:col>
      <xdr:colOff>105410</xdr:colOff>
      <xdr:row>39</xdr:row>
      <xdr:rowOff>113665</xdr:rowOff>
    </xdr:to>
    <xdr:pic>
      <xdr:nvPicPr>
        <xdr:cNvPr id="5" name="图片 4">
          <a:extLst>
            <a:ext uri="{FF2B5EF4-FFF2-40B4-BE49-F238E27FC236}">
              <a16:creationId xmlns:a16="http://schemas.microsoft.com/office/drawing/2014/main" id="{98A64132-9D4C-4BD6-9FD7-592E11A942FE}"/>
            </a:ext>
          </a:extLst>
        </xdr:cNvPr>
        <xdr:cNvPicPr>
          <a:picLocks noChangeAspect="1"/>
        </xdr:cNvPicPr>
      </xdr:nvPicPr>
      <xdr:blipFill>
        <a:blip xmlns:r="http://schemas.openxmlformats.org/officeDocument/2006/relationships" r:embed="rId3"/>
        <a:stretch>
          <a:fillRect/>
        </a:stretch>
      </xdr:blipFill>
      <xdr:spPr>
        <a:xfrm>
          <a:off x="3968115" y="7047230"/>
          <a:ext cx="389255" cy="518795"/>
        </a:xfrm>
        <a:prstGeom prst="rect">
          <a:avLst/>
        </a:prstGeom>
      </xdr:spPr>
    </xdr:pic>
    <xdr:clientData/>
  </xdr:twoCellAnchor>
  <xdr:twoCellAnchor>
    <xdr:from>
      <xdr:col>3</xdr:col>
      <xdr:colOff>2187829</xdr:colOff>
      <xdr:row>11</xdr:row>
      <xdr:rowOff>48927</xdr:rowOff>
    </xdr:from>
    <xdr:to>
      <xdr:col>3</xdr:col>
      <xdr:colOff>2728777</xdr:colOff>
      <xdr:row>12</xdr:row>
      <xdr:rowOff>171783</xdr:rowOff>
    </xdr:to>
    <xdr:sp macro="" textlink="">
      <xdr:nvSpPr>
        <xdr:cNvPr id="6" name="文本框 5">
          <a:extLst>
            <a:ext uri="{FF2B5EF4-FFF2-40B4-BE49-F238E27FC236}">
              <a16:creationId xmlns:a16="http://schemas.microsoft.com/office/drawing/2014/main" id="{F6C3D05A-CCF2-4BA1-82F6-7023654C46E7}"/>
            </a:ext>
          </a:extLst>
        </xdr:cNvPr>
        <xdr:cNvSpPr txBox="1"/>
      </xdr:nvSpPr>
      <xdr:spPr>
        <a:xfrm>
          <a:off x="7183899" y="2447570"/>
          <a:ext cx="540948" cy="308387"/>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1</a:t>
          </a:r>
        </a:p>
      </xdr:txBody>
    </xdr:sp>
    <xdr:clientData/>
  </xdr:twoCellAnchor>
  <xdr:twoCellAnchor editAs="oneCell">
    <xdr:from>
      <xdr:col>0</xdr:col>
      <xdr:colOff>65315</xdr:colOff>
      <xdr:row>0</xdr:row>
      <xdr:rowOff>76200</xdr:rowOff>
    </xdr:from>
    <xdr:to>
      <xdr:col>1</xdr:col>
      <xdr:colOff>69770</xdr:colOff>
      <xdr:row>0</xdr:row>
      <xdr:rowOff>342900</xdr:rowOff>
    </xdr:to>
    <xdr:pic>
      <xdr:nvPicPr>
        <xdr:cNvPr id="7" name="图片 6">
          <a:extLst>
            <a:ext uri="{FF2B5EF4-FFF2-40B4-BE49-F238E27FC236}">
              <a16:creationId xmlns:a16="http://schemas.microsoft.com/office/drawing/2014/main" id="{4B02746A-040B-45E1-BB51-EE4E407BCD73}"/>
            </a:ext>
          </a:extLst>
        </xdr:cNvPr>
        <xdr:cNvPicPr>
          <a:picLocks noChangeAspect="1"/>
        </xdr:cNvPicPr>
      </xdr:nvPicPr>
      <xdr:blipFill>
        <a:blip xmlns:r="http://schemas.openxmlformats.org/officeDocument/2006/relationships" r:embed="rId4"/>
        <a:stretch>
          <a:fillRect/>
        </a:stretch>
      </xdr:blipFill>
      <xdr:spPr>
        <a:xfrm>
          <a:off x="65315" y="76200"/>
          <a:ext cx="1429395" cy="266700"/>
        </a:xfrm>
        <a:prstGeom prst="rect">
          <a:avLst/>
        </a:prstGeom>
      </xdr:spPr>
    </xdr:pic>
    <xdr:clientData/>
  </xdr:twoCellAnchor>
  <xdr:twoCellAnchor>
    <xdr:from>
      <xdr:col>3</xdr:col>
      <xdr:colOff>2191854</xdr:colOff>
      <xdr:row>24</xdr:row>
      <xdr:rowOff>102292</xdr:rowOff>
    </xdr:from>
    <xdr:to>
      <xdr:col>4</xdr:col>
      <xdr:colOff>55857</xdr:colOff>
      <xdr:row>25</xdr:row>
      <xdr:rowOff>182276</xdr:rowOff>
    </xdr:to>
    <xdr:sp macro="" textlink="">
      <xdr:nvSpPr>
        <xdr:cNvPr id="21" name="文本框 20">
          <a:extLst>
            <a:ext uri="{FF2B5EF4-FFF2-40B4-BE49-F238E27FC236}">
              <a16:creationId xmlns:a16="http://schemas.microsoft.com/office/drawing/2014/main" id="{3D0AA586-4EF9-4C41-8881-7669447AF41F}"/>
            </a:ext>
          </a:extLst>
        </xdr:cNvPr>
        <xdr:cNvSpPr txBox="1"/>
      </xdr:nvSpPr>
      <xdr:spPr>
        <a:xfrm>
          <a:off x="7187924" y="4912831"/>
          <a:ext cx="593950" cy="265515"/>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2</a:t>
          </a:r>
        </a:p>
      </xdr:txBody>
    </xdr:sp>
    <xdr:clientData/>
  </xdr:twoCellAnchor>
  <xdr:twoCellAnchor>
    <xdr:from>
      <xdr:col>3</xdr:col>
      <xdr:colOff>2188526</xdr:colOff>
      <xdr:row>38</xdr:row>
      <xdr:rowOff>133</xdr:rowOff>
    </xdr:from>
    <xdr:to>
      <xdr:col>4</xdr:col>
      <xdr:colOff>114681</xdr:colOff>
      <xdr:row>39</xdr:row>
      <xdr:rowOff>97835</xdr:rowOff>
    </xdr:to>
    <xdr:sp macro="" textlink="">
      <xdr:nvSpPr>
        <xdr:cNvPr id="22" name="文本框 21">
          <a:extLst>
            <a:ext uri="{FF2B5EF4-FFF2-40B4-BE49-F238E27FC236}">
              <a16:creationId xmlns:a16="http://schemas.microsoft.com/office/drawing/2014/main" id="{4BCB367B-07EA-447F-9AF9-CC0565BC5A4D}"/>
            </a:ext>
          </a:extLst>
        </xdr:cNvPr>
        <xdr:cNvSpPr txBox="1"/>
      </xdr:nvSpPr>
      <xdr:spPr>
        <a:xfrm>
          <a:off x="7184596" y="7275576"/>
          <a:ext cx="656102" cy="269981"/>
        </a:xfrm>
        <a:prstGeom prst="rect">
          <a:avLst/>
        </a:prstGeom>
        <a:noFill/>
        <a:ln w="25400">
          <a:solidFill>
            <a:sysClr val="windowText" lastClr="000000"/>
          </a:solidFill>
        </a:ln>
        <a:extLst>
          <a:ext uri="{909E8E84-426E-40DD-AFC4-6F175D3DCCD1}">
            <a14:hiddenFill xmlns:a14="http://schemas.microsoft.com/office/drawing/2010/main">
              <a:solidFill>
                <a:schemeClr val="lt1"/>
              </a:solidFill>
            </a14:hiddenFill>
          </a:ext>
        </a:extLst>
      </xdr:spPr>
      <xdr:style>
        <a:lnRef idx="2">
          <a:schemeClr val="dk1"/>
        </a:lnRef>
        <a:fillRef idx="1">
          <a:schemeClr val="lt1"/>
        </a:fillRef>
        <a:effectRef idx="0">
          <a:schemeClr val="dk1"/>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1">
              <a:latin typeface="+mn-ea"/>
              <a:cs typeface="+mn-ea"/>
            </a:rPr>
            <a:t>图</a:t>
          </a:r>
          <a:r>
            <a:rPr lang="en-US" altLang="zh-CN" sz="1200" b="1">
              <a:latin typeface="+mn-ea"/>
              <a:cs typeface="+mn-ea"/>
            </a:rPr>
            <a:t>3</a:t>
          </a:r>
        </a:p>
      </xdr:txBody>
    </xdr:sp>
    <xdr:clientData/>
  </xdr:twoCellAnchor>
  <xdr:twoCellAnchor>
    <xdr:from>
      <xdr:col>6</xdr:col>
      <xdr:colOff>13379</xdr:colOff>
      <xdr:row>32</xdr:row>
      <xdr:rowOff>160744</xdr:rowOff>
    </xdr:from>
    <xdr:to>
      <xdr:col>7</xdr:col>
      <xdr:colOff>245165</xdr:colOff>
      <xdr:row>34</xdr:row>
      <xdr:rowOff>86140</xdr:rowOff>
    </xdr:to>
    <xdr:sp macro="" textlink="">
      <xdr:nvSpPr>
        <xdr:cNvPr id="29" name="圆角矩形标注 6">
          <a:extLst>
            <a:ext uri="{FF2B5EF4-FFF2-40B4-BE49-F238E27FC236}">
              <a16:creationId xmlns:a16="http://schemas.microsoft.com/office/drawing/2014/main" id="{1BB56968-FB7E-435E-A1A4-2D2326B979CF}"/>
            </a:ext>
          </a:extLst>
        </xdr:cNvPr>
        <xdr:cNvSpPr/>
      </xdr:nvSpPr>
      <xdr:spPr>
        <a:xfrm>
          <a:off x="8945344" y="6402518"/>
          <a:ext cx="834760" cy="269952"/>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打孔</a:t>
          </a:r>
        </a:p>
      </xdr:txBody>
    </xdr:sp>
    <xdr:clientData/>
  </xdr:twoCellAnchor>
  <xdr:twoCellAnchor editAs="oneCell">
    <xdr:from>
      <xdr:col>3</xdr:col>
      <xdr:colOff>1541931</xdr:colOff>
      <xdr:row>3</xdr:row>
      <xdr:rowOff>34744</xdr:rowOff>
    </xdr:from>
    <xdr:to>
      <xdr:col>4</xdr:col>
      <xdr:colOff>537883</xdr:colOff>
      <xdr:row>10</xdr:row>
      <xdr:rowOff>91563</xdr:rowOff>
    </xdr:to>
    <xdr:pic>
      <xdr:nvPicPr>
        <xdr:cNvPr id="2" name="图片 1">
          <a:extLst>
            <a:ext uri="{FF2B5EF4-FFF2-40B4-BE49-F238E27FC236}">
              <a16:creationId xmlns:a16="http://schemas.microsoft.com/office/drawing/2014/main" id="{C55D9125-EB6A-FCF2-7CC8-27763C24B7E3}"/>
            </a:ext>
          </a:extLst>
        </xdr:cNvPr>
        <xdr:cNvPicPr>
          <a:picLocks noChangeAspect="1"/>
        </xdr:cNvPicPr>
      </xdr:nvPicPr>
      <xdr:blipFill>
        <a:blip xmlns:r="http://schemas.openxmlformats.org/officeDocument/2006/relationships" r:embed="rId5"/>
        <a:stretch>
          <a:fillRect/>
        </a:stretch>
      </xdr:blipFill>
      <xdr:spPr>
        <a:xfrm>
          <a:off x="6526307" y="1056720"/>
          <a:ext cx="1721223" cy="1311878"/>
        </a:xfrm>
        <a:prstGeom prst="rect">
          <a:avLst/>
        </a:prstGeom>
      </xdr:spPr>
    </xdr:pic>
    <xdr:clientData/>
  </xdr:twoCellAnchor>
  <xdr:twoCellAnchor>
    <xdr:from>
      <xdr:col>5</xdr:col>
      <xdr:colOff>15168</xdr:colOff>
      <xdr:row>7</xdr:row>
      <xdr:rowOff>23137</xdr:rowOff>
    </xdr:from>
    <xdr:to>
      <xdr:col>7</xdr:col>
      <xdr:colOff>17151</xdr:colOff>
      <xdr:row>9</xdr:row>
      <xdr:rowOff>20609</xdr:rowOff>
    </xdr:to>
    <xdr:sp macro="" textlink="">
      <xdr:nvSpPr>
        <xdr:cNvPr id="27" name="圆角矩形标注 6">
          <a:extLst>
            <a:ext uri="{FF2B5EF4-FFF2-40B4-BE49-F238E27FC236}">
              <a16:creationId xmlns:a16="http://schemas.microsoft.com/office/drawing/2014/main" id="{138EF714-E55E-46AC-9DE2-246ECDE00022}"/>
            </a:ext>
          </a:extLst>
        </xdr:cNvPr>
        <xdr:cNvSpPr/>
      </xdr:nvSpPr>
      <xdr:spPr>
        <a:xfrm>
          <a:off x="8344159" y="1732667"/>
          <a:ext cx="1207931" cy="342029"/>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电池上方盖布</a:t>
          </a:r>
        </a:p>
      </xdr:txBody>
    </xdr:sp>
    <xdr:clientData/>
  </xdr:twoCellAnchor>
  <xdr:twoCellAnchor editAs="oneCell">
    <xdr:from>
      <xdr:col>3</xdr:col>
      <xdr:colOff>1266208</xdr:colOff>
      <xdr:row>14</xdr:row>
      <xdr:rowOff>167182</xdr:rowOff>
    </xdr:from>
    <xdr:to>
      <xdr:col>5</xdr:col>
      <xdr:colOff>87795</xdr:colOff>
      <xdr:row>24</xdr:row>
      <xdr:rowOff>58301</xdr:rowOff>
    </xdr:to>
    <xdr:pic>
      <xdr:nvPicPr>
        <xdr:cNvPr id="8" name="图片 7">
          <a:extLst>
            <a:ext uri="{FF2B5EF4-FFF2-40B4-BE49-F238E27FC236}">
              <a16:creationId xmlns:a16="http://schemas.microsoft.com/office/drawing/2014/main" id="{EFBBC560-F92F-64E2-CA2A-DDE8B22F5968}"/>
            </a:ext>
          </a:extLst>
        </xdr:cNvPr>
        <xdr:cNvPicPr>
          <a:picLocks noChangeAspect="1"/>
        </xdr:cNvPicPr>
      </xdr:nvPicPr>
      <xdr:blipFill>
        <a:blip xmlns:r="http://schemas.openxmlformats.org/officeDocument/2006/relationships" r:embed="rId6"/>
        <a:stretch>
          <a:fillRect/>
        </a:stretch>
      </xdr:blipFill>
      <xdr:spPr>
        <a:xfrm>
          <a:off x="6815556" y="3115791"/>
          <a:ext cx="2523913" cy="1713293"/>
        </a:xfrm>
        <a:prstGeom prst="rect">
          <a:avLst/>
        </a:prstGeom>
      </xdr:spPr>
    </xdr:pic>
    <xdr:clientData/>
  </xdr:twoCellAnchor>
  <xdr:twoCellAnchor>
    <xdr:from>
      <xdr:col>5</xdr:col>
      <xdr:colOff>151253</xdr:colOff>
      <xdr:row>17</xdr:row>
      <xdr:rowOff>49250</xdr:rowOff>
    </xdr:from>
    <xdr:to>
      <xdr:col>7</xdr:col>
      <xdr:colOff>178904</xdr:colOff>
      <xdr:row>19</xdr:row>
      <xdr:rowOff>13253</xdr:rowOff>
    </xdr:to>
    <xdr:sp macro="" textlink="">
      <xdr:nvSpPr>
        <xdr:cNvPr id="28" name="圆角矩形标注 6">
          <a:extLst>
            <a:ext uri="{FF2B5EF4-FFF2-40B4-BE49-F238E27FC236}">
              <a16:creationId xmlns:a16="http://schemas.microsoft.com/office/drawing/2014/main" id="{6AB9FC37-4A70-47CA-A274-C289B610D852}"/>
            </a:ext>
          </a:extLst>
        </xdr:cNvPr>
        <xdr:cNvSpPr/>
      </xdr:nvSpPr>
      <xdr:spPr>
        <a:xfrm>
          <a:off x="8480244" y="3561076"/>
          <a:ext cx="1233599" cy="335064"/>
        </a:xfrm>
        <a:prstGeom prst="wedgeRoundRectCallout">
          <a:avLst>
            <a:gd name="adj1" fmla="val -50032"/>
            <a:gd name="adj2" fmla="val -93033"/>
            <a:gd name="adj3" fmla="val 16667"/>
          </a:avLst>
        </a:prstGeom>
        <a:noFill/>
        <a:ln w="25400">
          <a:solidFill>
            <a:srgbClr val="0070C0"/>
          </a:solidFill>
        </a:ln>
        <a:extLst>
          <a:ext uri="{909E8E84-426E-40DD-AFC4-6F175D3DCCD1}">
            <a14:hiddenFill xmlns:a14="http://schemas.microsoft.com/office/drawing/2010/main">
              <a:solidFill>
                <a:schemeClr val="accent1"/>
              </a:solidFill>
            </a14:hiddenFill>
          </a:ext>
        </a:extLst>
      </xdr:spPr>
      <xdr:style>
        <a:lnRef idx="2">
          <a:schemeClr val="accent5"/>
        </a:lnRef>
        <a:fillRef idx="1">
          <a:schemeClr val="lt1"/>
        </a:fillRef>
        <a:effectRef idx="0">
          <a:schemeClr val="accent5"/>
        </a:effectRef>
        <a:fontRef idx="minor">
          <a:schemeClr val="dk1"/>
        </a:fontRef>
      </xdr:style>
      <xdr:txBody>
        <a:bodyPr vertOverflow="clip" horzOverflow="clip" wrap="square" rtlCol="0" anchor="ctr" anchorCtr="0"/>
        <a:lstStyle>
          <a:defPPr>
            <a:defRPr lang="zh-CN">
              <a:solidFill>
                <a:schemeClr val="dk1"/>
              </a:solidFill>
            </a:defRPr>
          </a:defPPr>
          <a:lvl1pPr marL="0" algn="l" defTabSz="914400" rtl="0" eaLnBrk="1" latinLnBrk="0" hangingPunct="1">
            <a:defRPr sz="1100">
              <a:solidFill>
                <a:schemeClr val="dk1"/>
              </a:solidFill>
              <a:latin typeface="+mn-lt"/>
              <a:ea typeface="+mn-ea"/>
              <a:cs typeface="+mn-cs"/>
            </a:defRPr>
          </a:lvl1pPr>
          <a:lvl2pPr marL="457200" algn="l" defTabSz="914400" rtl="0" eaLnBrk="1" latinLnBrk="0" hangingPunct="1">
            <a:defRPr sz="1100">
              <a:solidFill>
                <a:schemeClr val="dk1"/>
              </a:solidFill>
              <a:latin typeface="+mn-lt"/>
              <a:ea typeface="+mn-ea"/>
              <a:cs typeface="+mn-cs"/>
            </a:defRPr>
          </a:lvl2pPr>
          <a:lvl3pPr marL="914400" algn="l" defTabSz="914400" rtl="0" eaLnBrk="1" latinLnBrk="0" hangingPunct="1">
            <a:defRPr sz="1100">
              <a:solidFill>
                <a:schemeClr val="dk1"/>
              </a:solidFill>
              <a:latin typeface="+mn-lt"/>
              <a:ea typeface="+mn-ea"/>
              <a:cs typeface="+mn-cs"/>
            </a:defRPr>
          </a:lvl3pPr>
          <a:lvl4pPr marL="1371600" algn="l" defTabSz="914400" rtl="0" eaLnBrk="1" latinLnBrk="0" hangingPunct="1">
            <a:defRPr sz="1100">
              <a:solidFill>
                <a:schemeClr val="dk1"/>
              </a:solidFill>
              <a:latin typeface="+mn-lt"/>
              <a:ea typeface="+mn-ea"/>
              <a:cs typeface="+mn-cs"/>
            </a:defRPr>
          </a:lvl4pPr>
          <a:lvl5pPr marL="1828800" algn="l" defTabSz="914400" rtl="0" eaLnBrk="1" latinLnBrk="0" hangingPunct="1">
            <a:defRPr sz="1100">
              <a:solidFill>
                <a:schemeClr val="dk1"/>
              </a:solidFill>
              <a:latin typeface="+mn-lt"/>
              <a:ea typeface="+mn-ea"/>
              <a:cs typeface="+mn-cs"/>
            </a:defRPr>
          </a:lvl5pPr>
          <a:lvl6pPr marL="2286000" algn="l" defTabSz="914400" rtl="0" eaLnBrk="1" latinLnBrk="0" hangingPunct="1">
            <a:defRPr sz="1100">
              <a:solidFill>
                <a:schemeClr val="dk1"/>
              </a:solidFill>
              <a:latin typeface="+mn-lt"/>
              <a:ea typeface="+mn-ea"/>
              <a:cs typeface="+mn-cs"/>
            </a:defRPr>
          </a:lvl6pPr>
          <a:lvl7pPr marL="2743200" algn="l" defTabSz="914400" rtl="0" eaLnBrk="1" latinLnBrk="0" hangingPunct="1">
            <a:defRPr sz="1100">
              <a:solidFill>
                <a:schemeClr val="dk1"/>
              </a:solidFill>
              <a:latin typeface="+mn-lt"/>
              <a:ea typeface="+mn-ea"/>
              <a:cs typeface="+mn-cs"/>
            </a:defRPr>
          </a:lvl7pPr>
          <a:lvl8pPr marL="3200400" algn="l" defTabSz="914400" rtl="0" eaLnBrk="1" latinLnBrk="0" hangingPunct="1">
            <a:defRPr sz="1100">
              <a:solidFill>
                <a:schemeClr val="dk1"/>
              </a:solidFill>
              <a:latin typeface="+mn-lt"/>
              <a:ea typeface="+mn-ea"/>
              <a:cs typeface="+mn-cs"/>
            </a:defRPr>
          </a:lvl8pPr>
          <a:lvl9pPr marL="3657600" algn="l" defTabSz="914400" rtl="0" eaLnBrk="1" latinLnBrk="0" hangingPunct="1">
            <a:defRPr sz="1100">
              <a:solidFill>
                <a:schemeClr val="dk1"/>
              </a:solidFill>
              <a:latin typeface="+mn-lt"/>
              <a:ea typeface="+mn-ea"/>
              <a:cs typeface="+mn-cs"/>
            </a:defRPr>
          </a:lvl9pPr>
        </a:lstStyle>
        <a:p>
          <a:pPr algn="ctr"/>
          <a:r>
            <a:rPr lang="zh-CN" altLang="en-US" sz="1200" b="0">
              <a:latin typeface="微软雅黑" panose="020B0503020204020204" pitchFamily="34" charset="-122"/>
              <a:ea typeface="微软雅黑" panose="020B0503020204020204" pitchFamily="34" charset="-122"/>
            </a:rPr>
            <a:t>把线槽盖取掉</a:t>
          </a:r>
        </a:p>
      </xdr:txBody>
    </xdr:sp>
    <xdr:clientData/>
  </xdr:twoCellAnchor>
  <xdr:twoCellAnchor editAs="oneCell">
    <xdr:from>
      <xdr:col>3</xdr:col>
      <xdr:colOff>1046921</xdr:colOff>
      <xdr:row>26</xdr:row>
      <xdr:rowOff>84701</xdr:rowOff>
    </xdr:from>
    <xdr:to>
      <xdr:col>5</xdr:col>
      <xdr:colOff>477078</xdr:colOff>
      <xdr:row>37</xdr:row>
      <xdr:rowOff>104836</xdr:rowOff>
    </xdr:to>
    <xdr:pic>
      <xdr:nvPicPr>
        <xdr:cNvPr id="9" name="图片 8">
          <a:extLst>
            <a:ext uri="{FF2B5EF4-FFF2-40B4-BE49-F238E27FC236}">
              <a16:creationId xmlns:a16="http://schemas.microsoft.com/office/drawing/2014/main" id="{C41738B9-ECDE-C9D7-E164-2F451F27F78A}"/>
            </a:ext>
          </a:extLst>
        </xdr:cNvPr>
        <xdr:cNvPicPr>
          <a:picLocks noChangeAspect="1"/>
        </xdr:cNvPicPr>
      </xdr:nvPicPr>
      <xdr:blipFill>
        <a:blip xmlns:r="http://schemas.openxmlformats.org/officeDocument/2006/relationships" r:embed="rId7"/>
        <a:stretch>
          <a:fillRect/>
        </a:stretch>
      </xdr:blipFill>
      <xdr:spPr>
        <a:xfrm>
          <a:off x="6042991" y="5266301"/>
          <a:ext cx="2763078" cy="1941700"/>
        </a:xfrm>
        <a:prstGeom prst="rect">
          <a:avLst/>
        </a:prstGeom>
      </xdr:spPr>
    </xdr:pic>
    <xdr:clientData/>
  </xdr:twoCellAnchor>
  <xdr:twoCellAnchor>
    <xdr:from>
      <xdr:col>3</xdr:col>
      <xdr:colOff>1689772</xdr:colOff>
      <xdr:row>15</xdr:row>
      <xdr:rowOff>90499</xdr:rowOff>
    </xdr:from>
    <xdr:to>
      <xdr:col>3</xdr:col>
      <xdr:colOff>2802057</xdr:colOff>
      <xdr:row>16</xdr:row>
      <xdr:rowOff>132439</xdr:rowOff>
    </xdr:to>
    <xdr:sp macro="" textlink="">
      <xdr:nvSpPr>
        <xdr:cNvPr id="10" name="矩形 9">
          <a:extLst>
            <a:ext uri="{FF2B5EF4-FFF2-40B4-BE49-F238E27FC236}">
              <a16:creationId xmlns:a16="http://schemas.microsoft.com/office/drawing/2014/main" id="{B4BAB511-D93D-2EE7-821C-EE4F62674CB0}"/>
            </a:ext>
          </a:extLst>
        </xdr:cNvPr>
        <xdr:cNvSpPr/>
      </xdr:nvSpPr>
      <xdr:spPr>
        <a:xfrm rot="4205638">
          <a:off x="7683184" y="2777261"/>
          <a:ext cx="224157" cy="1112285"/>
        </a:xfrm>
        <a:prstGeom prst="rect">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zh-CN" altLang="en-US" sz="1100">
            <a:solidFill>
              <a:schemeClr val="lt1"/>
            </a:solidFill>
            <a:latin typeface="+mn-lt"/>
            <a:ea typeface="+mn-ea"/>
            <a:cs typeface="+mn-cs"/>
          </a:endParaRPr>
        </a:p>
      </xdr:txBody>
    </xdr:sp>
    <xdr:clientData/>
  </xdr:twoCellAnchor>
  <xdr:twoCellAnchor>
    <xdr:from>
      <xdr:col>3</xdr:col>
      <xdr:colOff>2577783</xdr:colOff>
      <xdr:row>16</xdr:row>
      <xdr:rowOff>5624</xdr:rowOff>
    </xdr:from>
    <xdr:to>
      <xdr:col>4</xdr:col>
      <xdr:colOff>531362</xdr:colOff>
      <xdr:row>17</xdr:row>
      <xdr:rowOff>41000</xdr:rowOff>
    </xdr:to>
    <xdr:sp macro="" textlink="">
      <xdr:nvSpPr>
        <xdr:cNvPr id="11" name="矩形 10">
          <a:extLst>
            <a:ext uri="{FF2B5EF4-FFF2-40B4-BE49-F238E27FC236}">
              <a16:creationId xmlns:a16="http://schemas.microsoft.com/office/drawing/2014/main" id="{70964C83-EBB7-4A68-8789-5D6C32855CDC}"/>
            </a:ext>
          </a:extLst>
        </xdr:cNvPr>
        <xdr:cNvSpPr/>
      </xdr:nvSpPr>
      <xdr:spPr>
        <a:xfrm rot="4266041">
          <a:off x="8510841" y="2934957"/>
          <a:ext cx="217594" cy="985014"/>
        </a:xfrm>
        <a:prstGeom prst="rect">
          <a:avLst/>
        </a:prstGeom>
        <a:noFill/>
        <a:ln>
          <a:solidFill>
            <a:srgbClr val="FF0000"/>
          </a:solidFill>
          <a:prstDash val="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1828800</xdr:colOff>
      <xdr:row>28</xdr:row>
      <xdr:rowOff>6626</xdr:rowOff>
    </xdr:from>
    <xdr:to>
      <xdr:col>3</xdr:col>
      <xdr:colOff>1888435</xdr:colOff>
      <xdr:row>28</xdr:row>
      <xdr:rowOff>72887</xdr:rowOff>
    </xdr:to>
    <xdr:sp macro="" textlink="">
      <xdr:nvSpPr>
        <xdr:cNvPr id="12" name="流程图: 接点 11">
          <a:extLst>
            <a:ext uri="{FF2B5EF4-FFF2-40B4-BE49-F238E27FC236}">
              <a16:creationId xmlns:a16="http://schemas.microsoft.com/office/drawing/2014/main" id="{62A65EDD-A644-040E-CB4D-D1FABB78AEFE}"/>
            </a:ext>
          </a:extLst>
        </xdr:cNvPr>
        <xdr:cNvSpPr/>
      </xdr:nvSpPr>
      <xdr:spPr>
        <a:xfrm>
          <a:off x="6824870" y="5559287"/>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2365513</xdr:colOff>
      <xdr:row>29</xdr:row>
      <xdr:rowOff>0</xdr:rowOff>
    </xdr:from>
    <xdr:to>
      <xdr:col>3</xdr:col>
      <xdr:colOff>2425148</xdr:colOff>
      <xdr:row>29</xdr:row>
      <xdr:rowOff>66261</xdr:rowOff>
    </xdr:to>
    <xdr:sp macro="" textlink="">
      <xdr:nvSpPr>
        <xdr:cNvPr id="13" name="流程图: 接点 12">
          <a:extLst>
            <a:ext uri="{FF2B5EF4-FFF2-40B4-BE49-F238E27FC236}">
              <a16:creationId xmlns:a16="http://schemas.microsoft.com/office/drawing/2014/main" id="{77B3E56D-B3C0-4430-9A3D-59E53BC8EDBE}"/>
            </a:ext>
          </a:extLst>
        </xdr:cNvPr>
        <xdr:cNvSpPr/>
      </xdr:nvSpPr>
      <xdr:spPr>
        <a:xfrm>
          <a:off x="7361583" y="5724939"/>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178905</xdr:colOff>
      <xdr:row>28</xdr:row>
      <xdr:rowOff>165652</xdr:rowOff>
    </xdr:from>
    <xdr:to>
      <xdr:col>4</xdr:col>
      <xdr:colOff>238540</xdr:colOff>
      <xdr:row>29</xdr:row>
      <xdr:rowOff>59635</xdr:rowOff>
    </xdr:to>
    <xdr:sp macro="" textlink="">
      <xdr:nvSpPr>
        <xdr:cNvPr id="14" name="流程图: 接点 13">
          <a:extLst>
            <a:ext uri="{FF2B5EF4-FFF2-40B4-BE49-F238E27FC236}">
              <a16:creationId xmlns:a16="http://schemas.microsoft.com/office/drawing/2014/main" id="{41E0B9C6-05EC-4A10-832E-EBF3E4B697AA}"/>
            </a:ext>
          </a:extLst>
        </xdr:cNvPr>
        <xdr:cNvSpPr/>
      </xdr:nvSpPr>
      <xdr:spPr>
        <a:xfrm>
          <a:off x="7904922" y="5718313"/>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106018</xdr:colOff>
      <xdr:row>28</xdr:row>
      <xdr:rowOff>159026</xdr:rowOff>
    </xdr:from>
    <xdr:to>
      <xdr:col>5</xdr:col>
      <xdr:colOff>165653</xdr:colOff>
      <xdr:row>29</xdr:row>
      <xdr:rowOff>53009</xdr:rowOff>
    </xdr:to>
    <xdr:sp macro="" textlink="">
      <xdr:nvSpPr>
        <xdr:cNvPr id="15" name="流程图: 接点 14">
          <a:extLst>
            <a:ext uri="{FF2B5EF4-FFF2-40B4-BE49-F238E27FC236}">
              <a16:creationId xmlns:a16="http://schemas.microsoft.com/office/drawing/2014/main" id="{7BB7730E-AD71-44EA-91CF-0F79EE94B29F}"/>
            </a:ext>
          </a:extLst>
        </xdr:cNvPr>
        <xdr:cNvSpPr/>
      </xdr:nvSpPr>
      <xdr:spPr>
        <a:xfrm>
          <a:off x="8435009" y="5711687"/>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99392</xdr:colOff>
      <xdr:row>27</xdr:row>
      <xdr:rowOff>178905</xdr:rowOff>
    </xdr:from>
    <xdr:to>
      <xdr:col>5</xdr:col>
      <xdr:colOff>159027</xdr:colOff>
      <xdr:row>28</xdr:row>
      <xdr:rowOff>59635</xdr:rowOff>
    </xdr:to>
    <xdr:sp macro="" textlink="">
      <xdr:nvSpPr>
        <xdr:cNvPr id="16" name="流程图: 接点 15">
          <a:extLst>
            <a:ext uri="{FF2B5EF4-FFF2-40B4-BE49-F238E27FC236}">
              <a16:creationId xmlns:a16="http://schemas.microsoft.com/office/drawing/2014/main" id="{7800FF80-F514-4CC3-A2DA-1413C24722AA}"/>
            </a:ext>
          </a:extLst>
        </xdr:cNvPr>
        <xdr:cNvSpPr/>
      </xdr:nvSpPr>
      <xdr:spPr>
        <a:xfrm>
          <a:off x="8428383" y="5546035"/>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178906</xdr:colOff>
      <xdr:row>27</xdr:row>
      <xdr:rowOff>185530</xdr:rowOff>
    </xdr:from>
    <xdr:to>
      <xdr:col>4</xdr:col>
      <xdr:colOff>238541</xdr:colOff>
      <xdr:row>28</xdr:row>
      <xdr:rowOff>66260</xdr:rowOff>
    </xdr:to>
    <xdr:sp macro="" textlink="">
      <xdr:nvSpPr>
        <xdr:cNvPr id="17" name="流程图: 接点 16">
          <a:extLst>
            <a:ext uri="{FF2B5EF4-FFF2-40B4-BE49-F238E27FC236}">
              <a16:creationId xmlns:a16="http://schemas.microsoft.com/office/drawing/2014/main" id="{0B87AFCD-5A4B-47C5-8F50-68000CA8F0B8}"/>
            </a:ext>
          </a:extLst>
        </xdr:cNvPr>
        <xdr:cNvSpPr/>
      </xdr:nvSpPr>
      <xdr:spPr>
        <a:xfrm>
          <a:off x="7904923" y="5552660"/>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2365513</xdr:colOff>
      <xdr:row>27</xdr:row>
      <xdr:rowOff>185530</xdr:rowOff>
    </xdr:from>
    <xdr:to>
      <xdr:col>3</xdr:col>
      <xdr:colOff>2425148</xdr:colOff>
      <xdr:row>28</xdr:row>
      <xdr:rowOff>66260</xdr:rowOff>
    </xdr:to>
    <xdr:sp macro="" textlink="">
      <xdr:nvSpPr>
        <xdr:cNvPr id="18" name="流程图: 接点 17">
          <a:extLst>
            <a:ext uri="{FF2B5EF4-FFF2-40B4-BE49-F238E27FC236}">
              <a16:creationId xmlns:a16="http://schemas.microsoft.com/office/drawing/2014/main" id="{CC91BD2A-60AC-4186-AE9E-30D24E897187}"/>
            </a:ext>
          </a:extLst>
        </xdr:cNvPr>
        <xdr:cNvSpPr/>
      </xdr:nvSpPr>
      <xdr:spPr>
        <a:xfrm>
          <a:off x="7361583" y="5552660"/>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1828800</xdr:colOff>
      <xdr:row>28</xdr:row>
      <xdr:rowOff>165652</xdr:rowOff>
    </xdr:from>
    <xdr:to>
      <xdr:col>3</xdr:col>
      <xdr:colOff>1888435</xdr:colOff>
      <xdr:row>29</xdr:row>
      <xdr:rowOff>59635</xdr:rowOff>
    </xdr:to>
    <xdr:sp macro="" textlink="">
      <xdr:nvSpPr>
        <xdr:cNvPr id="19" name="流程图: 接点 18">
          <a:extLst>
            <a:ext uri="{FF2B5EF4-FFF2-40B4-BE49-F238E27FC236}">
              <a16:creationId xmlns:a16="http://schemas.microsoft.com/office/drawing/2014/main" id="{7BA635E0-B0F9-4EA0-92D7-0EB2AD05699F}"/>
            </a:ext>
          </a:extLst>
        </xdr:cNvPr>
        <xdr:cNvSpPr/>
      </xdr:nvSpPr>
      <xdr:spPr>
        <a:xfrm>
          <a:off x="6824870" y="5718313"/>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1828800</xdr:colOff>
      <xdr:row>34</xdr:row>
      <xdr:rowOff>86138</xdr:rowOff>
    </xdr:from>
    <xdr:to>
      <xdr:col>3</xdr:col>
      <xdr:colOff>1888435</xdr:colOff>
      <xdr:row>34</xdr:row>
      <xdr:rowOff>152399</xdr:rowOff>
    </xdr:to>
    <xdr:sp macro="" textlink="">
      <xdr:nvSpPr>
        <xdr:cNvPr id="20" name="流程图: 接点 19">
          <a:extLst>
            <a:ext uri="{FF2B5EF4-FFF2-40B4-BE49-F238E27FC236}">
              <a16:creationId xmlns:a16="http://schemas.microsoft.com/office/drawing/2014/main" id="{1CEBBE35-8943-4719-BF0C-8D8E10EC608E}"/>
            </a:ext>
          </a:extLst>
        </xdr:cNvPr>
        <xdr:cNvSpPr/>
      </xdr:nvSpPr>
      <xdr:spPr>
        <a:xfrm>
          <a:off x="6824870" y="6672468"/>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2339009</xdr:colOff>
      <xdr:row>34</xdr:row>
      <xdr:rowOff>79513</xdr:rowOff>
    </xdr:from>
    <xdr:to>
      <xdr:col>3</xdr:col>
      <xdr:colOff>2398644</xdr:colOff>
      <xdr:row>34</xdr:row>
      <xdr:rowOff>145774</xdr:rowOff>
    </xdr:to>
    <xdr:sp macro="" textlink="">
      <xdr:nvSpPr>
        <xdr:cNvPr id="23" name="流程图: 接点 22">
          <a:extLst>
            <a:ext uri="{FF2B5EF4-FFF2-40B4-BE49-F238E27FC236}">
              <a16:creationId xmlns:a16="http://schemas.microsoft.com/office/drawing/2014/main" id="{5A4E826F-195D-4120-B5E4-F523FA7BEA83}"/>
            </a:ext>
          </a:extLst>
        </xdr:cNvPr>
        <xdr:cNvSpPr/>
      </xdr:nvSpPr>
      <xdr:spPr>
        <a:xfrm>
          <a:off x="7335079" y="6665843"/>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172279</xdr:colOff>
      <xdr:row>35</xdr:row>
      <xdr:rowOff>66260</xdr:rowOff>
    </xdr:from>
    <xdr:to>
      <xdr:col>4</xdr:col>
      <xdr:colOff>231914</xdr:colOff>
      <xdr:row>35</xdr:row>
      <xdr:rowOff>132521</xdr:rowOff>
    </xdr:to>
    <xdr:sp macro="" textlink="">
      <xdr:nvSpPr>
        <xdr:cNvPr id="24" name="流程图: 接点 23">
          <a:extLst>
            <a:ext uri="{FF2B5EF4-FFF2-40B4-BE49-F238E27FC236}">
              <a16:creationId xmlns:a16="http://schemas.microsoft.com/office/drawing/2014/main" id="{1E5B64BB-FF0F-4C7C-8F13-4C36F3003697}"/>
            </a:ext>
          </a:extLst>
        </xdr:cNvPr>
        <xdr:cNvSpPr/>
      </xdr:nvSpPr>
      <xdr:spPr>
        <a:xfrm>
          <a:off x="7898296" y="6824869"/>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165653</xdr:colOff>
      <xdr:row>34</xdr:row>
      <xdr:rowOff>79513</xdr:rowOff>
    </xdr:from>
    <xdr:to>
      <xdr:col>4</xdr:col>
      <xdr:colOff>225288</xdr:colOff>
      <xdr:row>34</xdr:row>
      <xdr:rowOff>145774</xdr:rowOff>
    </xdr:to>
    <xdr:sp macro="" textlink="">
      <xdr:nvSpPr>
        <xdr:cNvPr id="25" name="流程图: 接点 24">
          <a:extLst>
            <a:ext uri="{FF2B5EF4-FFF2-40B4-BE49-F238E27FC236}">
              <a16:creationId xmlns:a16="http://schemas.microsoft.com/office/drawing/2014/main" id="{3E5A710D-DFC6-49B2-85FB-BF2019A3EFC7}"/>
            </a:ext>
          </a:extLst>
        </xdr:cNvPr>
        <xdr:cNvSpPr/>
      </xdr:nvSpPr>
      <xdr:spPr>
        <a:xfrm>
          <a:off x="7891670" y="6665843"/>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92766</xdr:colOff>
      <xdr:row>35</xdr:row>
      <xdr:rowOff>79512</xdr:rowOff>
    </xdr:from>
    <xdr:to>
      <xdr:col>5</xdr:col>
      <xdr:colOff>152401</xdr:colOff>
      <xdr:row>35</xdr:row>
      <xdr:rowOff>145773</xdr:rowOff>
    </xdr:to>
    <xdr:sp macro="" textlink="">
      <xdr:nvSpPr>
        <xdr:cNvPr id="26" name="流程图: 接点 25">
          <a:extLst>
            <a:ext uri="{FF2B5EF4-FFF2-40B4-BE49-F238E27FC236}">
              <a16:creationId xmlns:a16="http://schemas.microsoft.com/office/drawing/2014/main" id="{F0AB2D02-899E-4C90-A982-E8CB084C66F1}"/>
            </a:ext>
          </a:extLst>
        </xdr:cNvPr>
        <xdr:cNvSpPr/>
      </xdr:nvSpPr>
      <xdr:spPr>
        <a:xfrm>
          <a:off x="8421757" y="6838121"/>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86140</xdr:colOff>
      <xdr:row>34</xdr:row>
      <xdr:rowOff>86140</xdr:rowOff>
    </xdr:from>
    <xdr:to>
      <xdr:col>5</xdr:col>
      <xdr:colOff>145775</xdr:colOff>
      <xdr:row>34</xdr:row>
      <xdr:rowOff>152401</xdr:rowOff>
    </xdr:to>
    <xdr:sp macro="" textlink="">
      <xdr:nvSpPr>
        <xdr:cNvPr id="30" name="流程图: 接点 29">
          <a:extLst>
            <a:ext uri="{FF2B5EF4-FFF2-40B4-BE49-F238E27FC236}">
              <a16:creationId xmlns:a16="http://schemas.microsoft.com/office/drawing/2014/main" id="{89C6F3ED-B635-433A-9F91-63F5CD4937FA}"/>
            </a:ext>
          </a:extLst>
        </xdr:cNvPr>
        <xdr:cNvSpPr/>
      </xdr:nvSpPr>
      <xdr:spPr>
        <a:xfrm>
          <a:off x="8415131" y="6672470"/>
          <a:ext cx="59635" cy="66261"/>
        </a:xfrm>
        <a:prstGeom prst="flowChartConnector">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J40"/>
  <sheetViews>
    <sheetView view="pageBreakPreview" topLeftCell="A19" zoomScaleNormal="80" zoomScaleSheetLayoutView="100" workbookViewId="0">
      <selection sqref="A1:H40"/>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c r="B1" s="38"/>
      <c r="C1" s="38"/>
      <c r="D1" s="38"/>
      <c r="E1" s="38"/>
      <c r="F1" s="38"/>
      <c r="G1" s="38"/>
      <c r="H1" s="69"/>
    </row>
    <row r="2" spans="1:8" ht="30" customHeight="1">
      <c r="A2" s="70"/>
      <c r="B2" s="71"/>
      <c r="C2" s="71"/>
      <c r="D2" s="71"/>
      <c r="E2" s="71"/>
      <c r="F2" s="71"/>
      <c r="G2" s="71"/>
      <c r="H2" s="72"/>
    </row>
    <row r="3" spans="1:8" ht="19.899999999999999" customHeight="1">
      <c r="A3" s="70"/>
      <c r="B3" s="71"/>
      <c r="C3" s="71"/>
      <c r="D3" s="71"/>
      <c r="E3" s="71"/>
      <c r="F3" s="71"/>
      <c r="G3" s="71"/>
      <c r="H3" s="72"/>
    </row>
    <row r="4" spans="1:8" ht="13.9" customHeight="1">
      <c r="A4" s="70"/>
      <c r="B4" s="71"/>
      <c r="C4" s="71"/>
      <c r="D4" s="71"/>
      <c r="E4" s="71"/>
      <c r="F4" s="71"/>
      <c r="G4" s="71"/>
      <c r="H4" s="72"/>
    </row>
    <row r="5" spans="1:8" ht="13.9" customHeight="1">
      <c r="A5" s="70"/>
      <c r="B5" s="71"/>
      <c r="C5" s="71"/>
      <c r="D5" s="71"/>
      <c r="E5" s="71"/>
      <c r="F5" s="71"/>
      <c r="G5" s="71"/>
      <c r="H5" s="72"/>
    </row>
    <row r="6" spans="1:8" ht="13.9" customHeight="1">
      <c r="A6" s="70"/>
      <c r="B6" s="71"/>
      <c r="C6" s="71"/>
      <c r="D6" s="71"/>
      <c r="E6" s="71"/>
      <c r="F6" s="71"/>
      <c r="G6" s="71"/>
      <c r="H6" s="72"/>
    </row>
    <row r="7" spans="1:8" ht="13.9" customHeight="1">
      <c r="A7" s="70"/>
      <c r="B7" s="71"/>
      <c r="C7" s="71"/>
      <c r="D7" s="71"/>
      <c r="E7" s="71"/>
      <c r="F7" s="71"/>
      <c r="G7" s="71"/>
      <c r="H7" s="72"/>
    </row>
    <row r="8" spans="1:8" ht="13.9" customHeight="1">
      <c r="A8" s="70"/>
      <c r="B8" s="71"/>
      <c r="C8" s="71"/>
      <c r="D8" s="71"/>
      <c r="E8" s="71"/>
      <c r="F8" s="71"/>
      <c r="G8" s="71"/>
      <c r="H8" s="72"/>
    </row>
    <row r="9" spans="1:8" ht="13.9" customHeight="1">
      <c r="A9" s="70"/>
      <c r="B9" s="71"/>
      <c r="C9" s="71"/>
      <c r="D9" s="71"/>
      <c r="E9" s="71"/>
      <c r="F9" s="71"/>
      <c r="G9" s="71"/>
      <c r="H9" s="72"/>
    </row>
    <row r="10" spans="1:8" ht="13.9" customHeight="1">
      <c r="A10" s="70"/>
      <c r="B10" s="71"/>
      <c r="C10" s="71"/>
      <c r="D10" s="71"/>
      <c r="E10" s="71"/>
      <c r="F10" s="71"/>
      <c r="G10" s="71"/>
      <c r="H10" s="72"/>
    </row>
    <row r="11" spans="1:8" ht="13.9" customHeight="1">
      <c r="A11" s="70"/>
      <c r="B11" s="71"/>
      <c r="C11" s="71"/>
      <c r="D11" s="71"/>
      <c r="E11" s="71"/>
      <c r="F11" s="71"/>
      <c r="G11" s="71"/>
      <c r="H11" s="72"/>
    </row>
    <row r="12" spans="1:8" ht="14.65" customHeight="1">
      <c r="A12" s="70"/>
      <c r="B12" s="71"/>
      <c r="C12" s="71"/>
      <c r="D12" s="71"/>
      <c r="E12" s="71"/>
      <c r="F12" s="71"/>
      <c r="G12" s="71"/>
      <c r="H12" s="72"/>
    </row>
    <row r="13" spans="1:8" ht="14.65" customHeight="1">
      <c r="A13" s="70"/>
      <c r="B13" s="71"/>
      <c r="C13" s="71"/>
      <c r="D13" s="71"/>
      <c r="E13" s="71"/>
      <c r="F13" s="71"/>
      <c r="G13" s="71"/>
      <c r="H13" s="72"/>
    </row>
    <row r="14" spans="1:8" ht="14.65" customHeight="1">
      <c r="A14" s="70"/>
      <c r="B14" s="71"/>
      <c r="C14" s="71"/>
      <c r="D14" s="71"/>
      <c r="E14" s="71"/>
      <c r="F14" s="71"/>
      <c r="G14" s="71"/>
      <c r="H14" s="72"/>
    </row>
    <row r="15" spans="1:8" ht="14.65" customHeight="1">
      <c r="A15" s="70"/>
      <c r="B15" s="71"/>
      <c r="C15" s="71"/>
      <c r="D15" s="71"/>
      <c r="E15" s="71"/>
      <c r="F15" s="71"/>
      <c r="G15" s="71"/>
      <c r="H15" s="72"/>
    </row>
    <row r="16" spans="1:8" ht="14.65" customHeight="1">
      <c r="A16" s="70"/>
      <c r="B16" s="71"/>
      <c r="C16" s="71"/>
      <c r="D16" s="71"/>
      <c r="E16" s="71"/>
      <c r="F16" s="71"/>
      <c r="G16" s="71"/>
      <c r="H16" s="72"/>
    </row>
    <row r="17" spans="1:8" ht="14.65" customHeight="1">
      <c r="A17" s="70"/>
      <c r="B17" s="71"/>
      <c r="C17" s="71"/>
      <c r="D17" s="71"/>
      <c r="E17" s="71"/>
      <c r="F17" s="71"/>
      <c r="G17" s="71"/>
      <c r="H17" s="72"/>
    </row>
    <row r="18" spans="1:8" ht="14.65" customHeight="1">
      <c r="A18" s="70"/>
      <c r="B18" s="71"/>
      <c r="C18" s="71"/>
      <c r="D18" s="71"/>
      <c r="E18" s="71"/>
      <c r="F18" s="71"/>
      <c r="G18" s="71"/>
      <c r="H18" s="72"/>
    </row>
    <row r="19" spans="1:8" ht="14.65" customHeight="1">
      <c r="A19" s="70"/>
      <c r="B19" s="71"/>
      <c r="C19" s="71"/>
      <c r="D19" s="71"/>
      <c r="E19" s="71"/>
      <c r="F19" s="71"/>
      <c r="G19" s="71"/>
      <c r="H19" s="72"/>
    </row>
    <row r="20" spans="1:8" ht="14.65" customHeight="1">
      <c r="A20" s="70"/>
      <c r="B20" s="71"/>
      <c r="C20" s="71"/>
      <c r="D20" s="71"/>
      <c r="E20" s="71"/>
      <c r="F20" s="71"/>
      <c r="G20" s="71"/>
      <c r="H20" s="72"/>
    </row>
    <row r="21" spans="1:8" ht="14.65" customHeight="1">
      <c r="A21" s="70"/>
      <c r="B21" s="71"/>
      <c r="C21" s="71"/>
      <c r="D21" s="71"/>
      <c r="E21" s="71"/>
      <c r="F21" s="71"/>
      <c r="G21" s="71"/>
      <c r="H21" s="72"/>
    </row>
    <row r="22" spans="1:8" ht="14.65" customHeight="1">
      <c r="A22" s="70"/>
      <c r="B22" s="71"/>
      <c r="C22" s="71"/>
      <c r="D22" s="71"/>
      <c r="E22" s="71"/>
      <c r="F22" s="71"/>
      <c r="G22" s="71"/>
      <c r="H22" s="72"/>
    </row>
    <row r="23" spans="1:8" ht="14.65" customHeight="1">
      <c r="A23" s="70"/>
      <c r="B23" s="71"/>
      <c r="C23" s="71"/>
      <c r="D23" s="71"/>
      <c r="E23" s="71"/>
      <c r="F23" s="71"/>
      <c r="G23" s="71"/>
      <c r="H23" s="72"/>
    </row>
    <row r="24" spans="1:8" ht="14.65" customHeight="1">
      <c r="A24" s="70"/>
      <c r="B24" s="71"/>
      <c r="C24" s="71"/>
      <c r="D24" s="71"/>
      <c r="E24" s="71"/>
      <c r="F24" s="71"/>
      <c r="G24" s="71"/>
      <c r="H24" s="72"/>
    </row>
    <row r="25" spans="1:8" ht="14.65" customHeight="1">
      <c r="A25" s="70"/>
      <c r="B25" s="71"/>
      <c r="C25" s="71"/>
      <c r="D25" s="71"/>
      <c r="E25" s="71"/>
      <c r="F25" s="71"/>
      <c r="G25" s="71"/>
      <c r="H25" s="72"/>
    </row>
    <row r="26" spans="1:8" ht="14.65" customHeight="1">
      <c r="A26" s="70"/>
      <c r="B26" s="71"/>
      <c r="C26" s="71"/>
      <c r="D26" s="71"/>
      <c r="E26" s="71"/>
      <c r="F26" s="71"/>
      <c r="G26" s="71"/>
      <c r="H26" s="72"/>
    </row>
    <row r="27" spans="1:8" ht="14.65" customHeight="1">
      <c r="A27" s="70"/>
      <c r="B27" s="71"/>
      <c r="C27" s="71"/>
      <c r="D27" s="71"/>
      <c r="E27" s="71"/>
      <c r="F27" s="71"/>
      <c r="G27" s="71"/>
      <c r="H27" s="72"/>
    </row>
    <row r="28" spans="1:8" ht="14.65" customHeight="1">
      <c r="A28" s="70"/>
      <c r="B28" s="71"/>
      <c r="C28" s="71"/>
      <c r="D28" s="71"/>
      <c r="E28" s="71"/>
      <c r="F28" s="71"/>
      <c r="G28" s="71"/>
      <c r="H28" s="72"/>
    </row>
    <row r="29" spans="1:8" ht="13.9" customHeight="1">
      <c r="A29" s="70"/>
      <c r="B29" s="71"/>
      <c r="C29" s="71"/>
      <c r="D29" s="71"/>
      <c r="E29" s="71"/>
      <c r="F29" s="71"/>
      <c r="G29" s="71"/>
      <c r="H29" s="72"/>
    </row>
    <row r="30" spans="1:8" ht="13.9" customHeight="1">
      <c r="A30" s="70"/>
      <c r="B30" s="71"/>
      <c r="C30" s="71"/>
      <c r="D30" s="71"/>
      <c r="E30" s="71"/>
      <c r="F30" s="71"/>
      <c r="G30" s="71"/>
      <c r="H30" s="72"/>
    </row>
    <row r="31" spans="1:8" ht="13.9" customHeight="1">
      <c r="A31" s="70"/>
      <c r="B31" s="71"/>
      <c r="C31" s="71"/>
      <c r="D31" s="71"/>
      <c r="E31" s="71"/>
      <c r="F31" s="71"/>
      <c r="G31" s="71"/>
      <c r="H31" s="72"/>
    </row>
    <row r="32" spans="1:8" ht="13.9" customHeight="1">
      <c r="A32" s="70"/>
      <c r="B32" s="71"/>
      <c r="C32" s="71"/>
      <c r="D32" s="71"/>
      <c r="E32" s="71"/>
      <c r="F32" s="71"/>
      <c r="G32" s="71"/>
      <c r="H32" s="72"/>
    </row>
    <row r="33" spans="1:10" ht="13.9" customHeight="1">
      <c r="A33" s="70"/>
      <c r="B33" s="71"/>
      <c r="C33" s="71"/>
      <c r="D33" s="71"/>
      <c r="E33" s="71"/>
      <c r="F33" s="71"/>
      <c r="G33" s="71"/>
      <c r="H33" s="72"/>
    </row>
    <row r="34" spans="1:10" ht="13.9" customHeight="1">
      <c r="A34" s="70"/>
      <c r="B34" s="71"/>
      <c r="C34" s="71"/>
      <c r="D34" s="71"/>
      <c r="E34" s="71"/>
      <c r="F34" s="71"/>
      <c r="G34" s="71"/>
      <c r="H34" s="72"/>
      <c r="J34" s="18"/>
    </row>
    <row r="35" spans="1:10" ht="13.9" customHeight="1">
      <c r="A35" s="70"/>
      <c r="B35" s="71"/>
      <c r="C35" s="71"/>
      <c r="D35" s="71"/>
      <c r="E35" s="71"/>
      <c r="F35" s="71"/>
      <c r="G35" s="71"/>
      <c r="H35" s="72"/>
    </row>
    <row r="36" spans="1:10" ht="13.9" customHeight="1">
      <c r="A36" s="70"/>
      <c r="B36" s="71"/>
      <c r="C36" s="71"/>
      <c r="D36" s="71"/>
      <c r="E36" s="71"/>
      <c r="F36" s="71"/>
      <c r="G36" s="71"/>
      <c r="H36" s="72"/>
    </row>
    <row r="37" spans="1:10" ht="13.9" customHeight="1">
      <c r="A37" s="70"/>
      <c r="B37" s="71"/>
      <c r="C37" s="71"/>
      <c r="D37" s="71"/>
      <c r="E37" s="71"/>
      <c r="F37" s="71"/>
      <c r="G37" s="71"/>
      <c r="H37" s="72"/>
    </row>
    <row r="38" spans="1:10" ht="13.9" customHeight="1">
      <c r="A38" s="70"/>
      <c r="B38" s="71"/>
      <c r="C38" s="71"/>
      <c r="D38" s="71"/>
      <c r="E38" s="71"/>
      <c r="F38" s="71"/>
      <c r="G38" s="71"/>
      <c r="H38" s="72"/>
    </row>
    <row r="39" spans="1:10" ht="13.9" customHeight="1">
      <c r="A39" s="70"/>
      <c r="B39" s="71"/>
      <c r="C39" s="71"/>
      <c r="D39" s="71"/>
      <c r="E39" s="71"/>
      <c r="F39" s="71"/>
      <c r="G39" s="71"/>
      <c r="H39" s="72"/>
    </row>
    <row r="40" spans="1:10" ht="13.9" customHeight="1">
      <c r="A40" s="73"/>
      <c r="B40" s="74"/>
      <c r="C40" s="74"/>
      <c r="D40" s="74"/>
      <c r="E40" s="74"/>
      <c r="F40" s="74"/>
      <c r="G40" s="74"/>
      <c r="H40" s="75"/>
    </row>
  </sheetData>
  <mergeCells count="1">
    <mergeCell ref="A1:H40"/>
  </mergeCells>
  <phoneticPr fontId="15" type="noConversion"/>
  <printOptions horizontalCentered="1" verticalCentered="1"/>
  <pageMargins left="0" right="0" top="0" bottom="0" header="0" footer="0"/>
  <pageSetup paperSize="9" scale="95" orientation="landscape" r:id="rId1"/>
  <headerFooter>
    <oddFooter>&amp;C&amp;P</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0"/>
  <dimension ref="A1:J75"/>
  <sheetViews>
    <sheetView view="pageLayout" topLeftCell="A2" zoomScaleNormal="80" zoomScaleSheetLayoutView="100" workbookViewId="0">
      <selection activeCell="M42" sqref="M41:M42"/>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3" t="s">
        <v>29</v>
      </c>
      <c r="E1" s="2" t="s">
        <v>24</v>
      </c>
      <c r="F1" s="5" t="s">
        <v>9</v>
      </c>
      <c r="G1" s="40"/>
      <c r="H1" s="41"/>
    </row>
    <row r="2" spans="1:8" ht="30" customHeight="1">
      <c r="A2" s="42" t="s">
        <v>11</v>
      </c>
      <c r="B2" s="43"/>
      <c r="C2" s="44"/>
      <c r="D2" s="4" t="s">
        <v>25</v>
      </c>
      <c r="E2" s="5" t="s">
        <v>12</v>
      </c>
      <c r="F2" s="5" t="s">
        <v>13</v>
      </c>
      <c r="G2" s="5" t="s">
        <v>14</v>
      </c>
      <c r="H2" s="20" t="s">
        <v>344</v>
      </c>
    </row>
    <row r="3" spans="1:8" ht="28.15" customHeight="1">
      <c r="A3" s="8" t="s">
        <v>15</v>
      </c>
      <c r="B3" s="8" t="s">
        <v>16</v>
      </c>
      <c r="C3" s="8" t="s">
        <v>17</v>
      </c>
      <c r="D3" s="45" t="s">
        <v>30</v>
      </c>
      <c r="E3" s="46"/>
      <c r="F3" s="46"/>
      <c r="G3" s="46"/>
      <c r="H3" s="110"/>
    </row>
    <row r="4" spans="1:8">
      <c r="A4" s="22" t="s">
        <v>31</v>
      </c>
      <c r="B4" s="22" t="s">
        <v>32</v>
      </c>
      <c r="C4" s="28">
        <v>1</v>
      </c>
      <c r="D4" s="131"/>
      <c r="E4" s="132"/>
      <c r="F4" s="132"/>
      <c r="G4" s="132"/>
      <c r="H4" s="133"/>
    </row>
    <row r="5" spans="1:8">
      <c r="A5" s="22" t="s">
        <v>33</v>
      </c>
      <c r="B5" s="22" t="s">
        <v>34</v>
      </c>
      <c r="C5" s="28">
        <v>1</v>
      </c>
      <c r="D5" s="134"/>
      <c r="E5" s="135"/>
      <c r="F5" s="135"/>
      <c r="G5" s="135"/>
      <c r="H5" s="136"/>
    </row>
    <row r="6" spans="1:8">
      <c r="A6" s="22" t="s">
        <v>35</v>
      </c>
      <c r="B6" s="22" t="s">
        <v>36</v>
      </c>
      <c r="C6" s="28">
        <v>1</v>
      </c>
      <c r="D6" s="134"/>
      <c r="E6" s="135"/>
      <c r="F6" s="135"/>
      <c r="G6" s="135"/>
      <c r="H6" s="136"/>
    </row>
    <row r="7" spans="1:8">
      <c r="A7" s="22" t="s">
        <v>37</v>
      </c>
      <c r="B7" s="22" t="s">
        <v>38</v>
      </c>
      <c r="C7" s="28">
        <v>1</v>
      </c>
      <c r="D7" s="134"/>
      <c r="E7" s="135"/>
      <c r="F7" s="135"/>
      <c r="G7" s="135"/>
      <c r="H7" s="136"/>
    </row>
    <row r="8" spans="1:8">
      <c r="A8" s="22" t="s">
        <v>39</v>
      </c>
      <c r="B8" s="22" t="s">
        <v>40</v>
      </c>
      <c r="C8" s="28">
        <v>1</v>
      </c>
      <c r="D8" s="134"/>
      <c r="E8" s="135"/>
      <c r="F8" s="135"/>
      <c r="G8" s="135"/>
      <c r="H8" s="136"/>
    </row>
    <row r="9" spans="1:8">
      <c r="A9" s="22" t="s">
        <v>41</v>
      </c>
      <c r="B9" s="22" t="s">
        <v>42</v>
      </c>
      <c r="C9" s="28">
        <v>1</v>
      </c>
      <c r="D9" s="134"/>
      <c r="E9" s="135"/>
      <c r="F9" s="135"/>
      <c r="G9" s="135"/>
      <c r="H9" s="136"/>
    </row>
    <row r="10" spans="1:8">
      <c r="A10" s="22" t="s">
        <v>43</v>
      </c>
      <c r="B10" s="22" t="s">
        <v>44</v>
      </c>
      <c r="C10" s="28">
        <v>1</v>
      </c>
      <c r="D10" s="134"/>
      <c r="E10" s="135"/>
      <c r="F10" s="135"/>
      <c r="G10" s="135"/>
      <c r="H10" s="136"/>
    </row>
    <row r="11" spans="1:8">
      <c r="A11" s="22" t="s">
        <v>45</v>
      </c>
      <c r="B11" s="22" t="s">
        <v>46</v>
      </c>
      <c r="C11" s="28">
        <v>1</v>
      </c>
      <c r="D11" s="134"/>
      <c r="E11" s="135"/>
      <c r="F11" s="135"/>
      <c r="G11" s="135"/>
      <c r="H11" s="136"/>
    </row>
    <row r="12" spans="1:8">
      <c r="A12" s="22" t="s">
        <v>47</v>
      </c>
      <c r="B12" s="22" t="s">
        <v>48</v>
      </c>
      <c r="C12" s="28">
        <v>1</v>
      </c>
      <c r="D12" s="134"/>
      <c r="E12" s="135"/>
      <c r="F12" s="135"/>
      <c r="G12" s="135"/>
      <c r="H12" s="136"/>
    </row>
    <row r="13" spans="1:8">
      <c r="A13" s="22" t="s">
        <v>49</v>
      </c>
      <c r="B13" s="22" t="s">
        <v>50</v>
      </c>
      <c r="C13" s="28">
        <v>1</v>
      </c>
      <c r="D13" s="134"/>
      <c r="E13" s="135"/>
      <c r="F13" s="135"/>
      <c r="G13" s="135"/>
      <c r="H13" s="136"/>
    </row>
    <row r="14" spans="1:8">
      <c r="A14" s="22" t="s">
        <v>51</v>
      </c>
      <c r="B14" s="22" t="s">
        <v>52</v>
      </c>
      <c r="C14" s="28">
        <v>1</v>
      </c>
      <c r="D14" s="134"/>
      <c r="E14" s="135"/>
      <c r="F14" s="135"/>
      <c r="G14" s="135"/>
      <c r="H14" s="136"/>
    </row>
    <row r="15" spans="1:8">
      <c r="A15" s="22" t="s">
        <v>53</v>
      </c>
      <c r="B15" s="22" t="s">
        <v>54</v>
      </c>
      <c r="C15" s="28">
        <v>1</v>
      </c>
      <c r="D15" s="134"/>
      <c r="E15" s="135"/>
      <c r="F15" s="135"/>
      <c r="G15" s="135"/>
      <c r="H15" s="136"/>
    </row>
    <row r="16" spans="1:8">
      <c r="A16" s="22" t="s">
        <v>55</v>
      </c>
      <c r="B16" s="22" t="s">
        <v>56</v>
      </c>
      <c r="C16" s="28">
        <v>1</v>
      </c>
      <c r="D16" s="134"/>
      <c r="E16" s="135"/>
      <c r="F16" s="135"/>
      <c r="G16" s="135"/>
      <c r="H16" s="136"/>
    </row>
    <row r="17" spans="1:8">
      <c r="A17" s="22" t="s">
        <v>57</v>
      </c>
      <c r="B17" s="22" t="s">
        <v>58</v>
      </c>
      <c r="C17" s="28">
        <v>1</v>
      </c>
      <c r="D17" s="134"/>
      <c r="E17" s="135"/>
      <c r="F17" s="135"/>
      <c r="G17" s="135"/>
      <c r="H17" s="136"/>
    </row>
    <row r="18" spans="1:8">
      <c r="A18" s="22" t="s">
        <v>59</v>
      </c>
      <c r="B18" s="22" t="s">
        <v>60</v>
      </c>
      <c r="C18" s="28">
        <v>1</v>
      </c>
      <c r="D18" s="134"/>
      <c r="E18" s="135"/>
      <c r="F18" s="135"/>
      <c r="G18" s="135"/>
      <c r="H18" s="136"/>
    </row>
    <row r="19" spans="1:8">
      <c r="A19" s="22" t="s">
        <v>61</v>
      </c>
      <c r="B19" s="22" t="s">
        <v>62</v>
      </c>
      <c r="C19" s="28">
        <v>1</v>
      </c>
      <c r="D19" s="134"/>
      <c r="E19" s="135"/>
      <c r="F19" s="135"/>
      <c r="G19" s="135"/>
      <c r="H19" s="136"/>
    </row>
    <row r="20" spans="1:8">
      <c r="A20" s="22" t="s">
        <v>63</v>
      </c>
      <c r="B20" s="22" t="s">
        <v>64</v>
      </c>
      <c r="C20" s="28">
        <v>1</v>
      </c>
      <c r="D20" s="134"/>
      <c r="E20" s="135"/>
      <c r="F20" s="135"/>
      <c r="G20" s="135"/>
      <c r="H20" s="136"/>
    </row>
    <row r="21" spans="1:8">
      <c r="A21" s="22" t="s">
        <v>65</v>
      </c>
      <c r="B21" s="22" t="s">
        <v>66</v>
      </c>
      <c r="C21" s="28">
        <v>1</v>
      </c>
      <c r="D21" s="134"/>
      <c r="E21" s="135"/>
      <c r="F21" s="135"/>
      <c r="G21" s="135"/>
      <c r="H21" s="136"/>
    </row>
    <row r="22" spans="1:8">
      <c r="A22" s="22" t="s">
        <v>67</v>
      </c>
      <c r="B22" s="22" t="s">
        <v>68</v>
      </c>
      <c r="C22" s="28">
        <v>1</v>
      </c>
      <c r="D22" s="134"/>
      <c r="E22" s="135"/>
      <c r="F22" s="135"/>
      <c r="G22" s="135"/>
      <c r="H22" s="136"/>
    </row>
    <row r="23" spans="1:8">
      <c r="A23" s="22" t="s">
        <v>69</v>
      </c>
      <c r="B23" s="22" t="s">
        <v>70</v>
      </c>
      <c r="C23" s="28">
        <v>1</v>
      </c>
      <c r="D23" s="134"/>
      <c r="E23" s="135"/>
      <c r="F23" s="135"/>
      <c r="G23" s="135"/>
      <c r="H23" s="136"/>
    </row>
    <row r="24" spans="1:8" ht="13.9" customHeight="1">
      <c r="A24" s="22" t="s">
        <v>71</v>
      </c>
      <c r="B24" s="22" t="s">
        <v>72</v>
      </c>
      <c r="C24" s="28">
        <v>1</v>
      </c>
      <c r="D24" s="134"/>
      <c r="E24" s="135"/>
      <c r="F24" s="135"/>
      <c r="G24" s="135"/>
      <c r="H24" s="136"/>
    </row>
    <row r="25" spans="1:8" ht="13.9" customHeight="1">
      <c r="A25" s="13" t="s">
        <v>73</v>
      </c>
      <c r="B25" s="22" t="s">
        <v>74</v>
      </c>
      <c r="C25" s="28">
        <v>1</v>
      </c>
      <c r="D25" s="134"/>
      <c r="E25" s="135"/>
      <c r="F25" s="135"/>
      <c r="G25" s="135"/>
      <c r="H25" s="136"/>
    </row>
    <row r="26" spans="1:8" ht="13.9" customHeight="1">
      <c r="A26" s="16" t="s">
        <v>75</v>
      </c>
      <c r="B26" s="22" t="s">
        <v>76</v>
      </c>
      <c r="C26" s="28">
        <v>1</v>
      </c>
      <c r="D26" s="134"/>
      <c r="E26" s="135"/>
      <c r="F26" s="135"/>
      <c r="G26" s="135"/>
      <c r="H26" s="136"/>
    </row>
    <row r="27" spans="1:8" ht="13.9" customHeight="1">
      <c r="A27" s="16" t="s">
        <v>77</v>
      </c>
      <c r="B27" s="22" t="s">
        <v>78</v>
      </c>
      <c r="C27" s="28">
        <v>1</v>
      </c>
      <c r="D27" s="134"/>
      <c r="E27" s="135"/>
      <c r="F27" s="135"/>
      <c r="G27" s="135"/>
      <c r="H27" s="136"/>
    </row>
    <row r="28" spans="1:8" ht="13.9" customHeight="1">
      <c r="A28" s="16" t="s">
        <v>79</v>
      </c>
      <c r="B28" s="22" t="s">
        <v>80</v>
      </c>
      <c r="C28" s="28">
        <v>1</v>
      </c>
      <c r="D28" s="134"/>
      <c r="E28" s="135"/>
      <c r="F28" s="135"/>
      <c r="G28" s="135"/>
      <c r="H28" s="136"/>
    </row>
    <row r="29" spans="1:8" ht="13.9" customHeight="1">
      <c r="A29" s="16" t="s">
        <v>81</v>
      </c>
      <c r="B29" s="22" t="s">
        <v>82</v>
      </c>
      <c r="C29" s="28">
        <v>1</v>
      </c>
      <c r="D29" s="134"/>
      <c r="E29" s="135"/>
      <c r="F29" s="135"/>
      <c r="G29" s="135"/>
      <c r="H29" s="136"/>
    </row>
    <row r="30" spans="1:8" ht="13.9" customHeight="1">
      <c r="A30" s="16" t="s">
        <v>83</v>
      </c>
      <c r="B30" s="22" t="s">
        <v>84</v>
      </c>
      <c r="C30" s="28">
        <v>1</v>
      </c>
      <c r="D30" s="134"/>
      <c r="E30" s="135"/>
      <c r="F30" s="135"/>
      <c r="G30" s="135"/>
      <c r="H30" s="136"/>
    </row>
    <row r="31" spans="1:8" ht="13.9" customHeight="1">
      <c r="A31" s="16" t="s">
        <v>85</v>
      </c>
      <c r="B31" s="22" t="s">
        <v>86</v>
      </c>
      <c r="C31" s="28">
        <v>1</v>
      </c>
      <c r="D31" s="134"/>
      <c r="E31" s="135"/>
      <c r="F31" s="135"/>
      <c r="G31" s="135"/>
      <c r="H31" s="136"/>
    </row>
    <row r="32" spans="1:8" ht="13.9" customHeight="1">
      <c r="A32" s="58" t="s">
        <v>19</v>
      </c>
      <c r="B32" s="58"/>
      <c r="C32" s="59"/>
      <c r="D32" s="134"/>
      <c r="E32" s="135"/>
      <c r="F32" s="135"/>
      <c r="G32" s="135"/>
      <c r="H32" s="136"/>
    </row>
    <row r="33" spans="1:8" ht="13.9" customHeight="1">
      <c r="A33" s="58"/>
      <c r="B33" s="58"/>
      <c r="C33" s="59"/>
      <c r="D33" s="134"/>
      <c r="E33" s="135"/>
      <c r="F33" s="135"/>
      <c r="G33" s="135"/>
      <c r="H33" s="136"/>
    </row>
    <row r="34" spans="1:8" ht="14.65" customHeight="1">
      <c r="A34" s="61" t="s">
        <v>331</v>
      </c>
      <c r="B34" s="61"/>
      <c r="C34" s="62"/>
      <c r="D34" s="134"/>
      <c r="E34" s="135"/>
      <c r="F34" s="135"/>
      <c r="G34" s="135"/>
      <c r="H34" s="136"/>
    </row>
    <row r="35" spans="1:8" ht="14.65" customHeight="1">
      <c r="A35" s="61"/>
      <c r="B35" s="61"/>
      <c r="C35" s="62"/>
      <c r="D35" s="134"/>
      <c r="E35" s="135"/>
      <c r="F35" s="135"/>
      <c r="G35" s="135"/>
      <c r="H35" s="136"/>
    </row>
    <row r="36" spans="1:8" ht="14.65" customHeight="1">
      <c r="A36" s="61"/>
      <c r="B36" s="61"/>
      <c r="C36" s="62"/>
      <c r="D36" s="134"/>
      <c r="E36" s="135"/>
      <c r="F36" s="135"/>
      <c r="G36" s="135"/>
      <c r="H36" s="136"/>
    </row>
    <row r="37" spans="1:8" ht="14.65" customHeight="1">
      <c r="A37" s="61"/>
      <c r="B37" s="61"/>
      <c r="C37" s="62"/>
      <c r="D37" s="134"/>
      <c r="E37" s="135"/>
      <c r="F37" s="135"/>
      <c r="G37" s="135"/>
      <c r="H37" s="136"/>
    </row>
    <row r="38" spans="1:8" ht="14.65" customHeight="1">
      <c r="A38" s="61"/>
      <c r="B38" s="61"/>
      <c r="C38" s="62"/>
      <c r="D38" s="134"/>
      <c r="E38" s="135"/>
      <c r="F38" s="135"/>
      <c r="G38" s="135"/>
      <c r="H38" s="136"/>
    </row>
    <row r="39" spans="1:8" ht="14.65" customHeight="1">
      <c r="A39" s="61"/>
      <c r="B39" s="61"/>
      <c r="C39" s="62"/>
      <c r="D39" s="134"/>
      <c r="E39" s="135"/>
      <c r="F39" s="135"/>
      <c r="G39" s="135"/>
      <c r="H39" s="136"/>
    </row>
    <row r="40" spans="1:8" ht="14.65" customHeight="1">
      <c r="A40" s="61"/>
      <c r="B40" s="61"/>
      <c r="C40" s="62"/>
      <c r="D40" s="134"/>
      <c r="E40" s="135"/>
      <c r="F40" s="135"/>
      <c r="G40" s="135"/>
      <c r="H40" s="136"/>
    </row>
    <row r="41" spans="1:8" ht="14.65" customHeight="1">
      <c r="A41" s="61"/>
      <c r="B41" s="61"/>
      <c r="C41" s="62"/>
      <c r="D41" s="134"/>
      <c r="E41" s="135"/>
      <c r="F41" s="135"/>
      <c r="G41" s="135"/>
      <c r="H41" s="136"/>
    </row>
    <row r="42" spans="1:8" ht="14.65" customHeight="1">
      <c r="A42" s="61"/>
      <c r="B42" s="61"/>
      <c r="C42" s="62"/>
      <c r="D42" s="134"/>
      <c r="E42" s="135"/>
      <c r="F42" s="135"/>
      <c r="G42" s="135"/>
      <c r="H42" s="136"/>
    </row>
    <row r="43" spans="1:8" ht="14.65" customHeight="1">
      <c r="A43" s="61"/>
      <c r="B43" s="61"/>
      <c r="C43" s="62"/>
      <c r="D43" s="134"/>
      <c r="E43" s="135"/>
      <c r="F43" s="135"/>
      <c r="G43" s="135"/>
      <c r="H43" s="136"/>
    </row>
    <row r="44" spans="1:8" ht="14.65" customHeight="1">
      <c r="A44" s="61"/>
      <c r="B44" s="61"/>
      <c r="C44" s="62"/>
      <c r="D44" s="134"/>
      <c r="E44" s="135"/>
      <c r="F44" s="135"/>
      <c r="G44" s="135"/>
      <c r="H44" s="136"/>
    </row>
    <row r="45" spans="1:8" ht="14.65" customHeight="1">
      <c r="A45" s="61"/>
      <c r="B45" s="61"/>
      <c r="C45" s="62"/>
      <c r="D45" s="134"/>
      <c r="E45" s="135"/>
      <c r="F45" s="135"/>
      <c r="G45" s="135"/>
      <c r="H45" s="136"/>
    </row>
    <row r="46" spans="1:8" ht="14.65" customHeight="1">
      <c r="A46" s="61"/>
      <c r="B46" s="61"/>
      <c r="C46" s="62"/>
      <c r="D46" s="134"/>
      <c r="E46" s="135"/>
      <c r="F46" s="135"/>
      <c r="G46" s="135"/>
      <c r="H46" s="136"/>
    </row>
    <row r="47" spans="1:8" ht="14.65" customHeight="1">
      <c r="A47" s="61"/>
      <c r="B47" s="61"/>
      <c r="C47" s="62"/>
      <c r="D47" s="134"/>
      <c r="E47" s="135"/>
      <c r="F47" s="135"/>
      <c r="G47" s="135"/>
      <c r="H47" s="136"/>
    </row>
    <row r="48" spans="1:8" ht="14.65" customHeight="1">
      <c r="A48" s="61"/>
      <c r="B48" s="61"/>
      <c r="C48" s="62"/>
      <c r="D48" s="134"/>
      <c r="E48" s="135"/>
      <c r="F48" s="135"/>
      <c r="G48" s="135"/>
      <c r="H48" s="136"/>
    </row>
    <row r="49" spans="1:10" ht="14.65" customHeight="1">
      <c r="A49" s="61"/>
      <c r="B49" s="61"/>
      <c r="C49" s="62"/>
      <c r="D49" s="134"/>
      <c r="E49" s="135"/>
      <c r="F49" s="135"/>
      <c r="G49" s="135"/>
      <c r="H49" s="136"/>
    </row>
    <row r="50" spans="1:10" ht="14.65" customHeight="1">
      <c r="A50" s="61"/>
      <c r="B50" s="61"/>
      <c r="C50" s="62"/>
      <c r="D50" s="134"/>
      <c r="E50" s="135"/>
      <c r="F50" s="135"/>
      <c r="G50" s="135"/>
      <c r="H50" s="136"/>
    </row>
    <row r="51" spans="1:10" ht="13.9" customHeight="1">
      <c r="A51" s="58" t="s">
        <v>20</v>
      </c>
      <c r="B51" s="58"/>
      <c r="C51" s="59"/>
      <c r="D51" s="134"/>
      <c r="E51" s="135"/>
      <c r="F51" s="135"/>
      <c r="G51" s="135"/>
      <c r="H51" s="136"/>
    </row>
    <row r="52" spans="1:10" ht="13.9" customHeight="1">
      <c r="A52" s="58"/>
      <c r="B52" s="58"/>
      <c r="C52" s="59"/>
      <c r="D52" s="134"/>
      <c r="E52" s="135"/>
      <c r="F52" s="135"/>
      <c r="G52" s="135"/>
      <c r="H52" s="136"/>
    </row>
    <row r="53" spans="1:10" ht="13.9" customHeight="1">
      <c r="A53" s="116" t="s">
        <v>87</v>
      </c>
      <c r="B53" s="64"/>
      <c r="C53" s="140"/>
      <c r="D53" s="134"/>
      <c r="E53" s="135"/>
      <c r="F53" s="135"/>
      <c r="G53" s="135"/>
      <c r="H53" s="136"/>
    </row>
    <row r="54" spans="1:10" ht="13.9" customHeight="1">
      <c r="A54" s="117"/>
      <c r="B54" s="66"/>
      <c r="C54" s="141"/>
      <c r="D54" s="134"/>
      <c r="E54" s="135"/>
      <c r="F54" s="135"/>
      <c r="G54" s="135"/>
      <c r="H54" s="136"/>
    </row>
    <row r="55" spans="1:10" ht="13.9" customHeight="1">
      <c r="A55" s="117"/>
      <c r="B55" s="66"/>
      <c r="C55" s="141"/>
      <c r="D55" s="134"/>
      <c r="E55" s="135"/>
      <c r="F55" s="135"/>
      <c r="G55" s="135"/>
      <c r="H55" s="136"/>
    </row>
    <row r="56" spans="1:10" ht="13.9" customHeight="1">
      <c r="A56" s="117"/>
      <c r="B56" s="66"/>
      <c r="C56" s="141"/>
      <c r="D56" s="134"/>
      <c r="E56" s="135"/>
      <c r="F56" s="135"/>
      <c r="G56" s="135"/>
      <c r="H56" s="136"/>
    </row>
    <row r="57" spans="1:10" ht="13.9" customHeight="1">
      <c r="A57" s="117"/>
      <c r="B57" s="66"/>
      <c r="C57" s="141"/>
      <c r="D57" s="134"/>
      <c r="E57" s="135"/>
      <c r="F57" s="135"/>
      <c r="G57" s="135"/>
      <c r="H57" s="136"/>
      <c r="J57" s="18"/>
    </row>
    <row r="58" spans="1:10" ht="13.9" customHeight="1">
      <c r="A58" s="117"/>
      <c r="B58" s="66"/>
      <c r="C58" s="141"/>
      <c r="D58" s="134"/>
      <c r="E58" s="135"/>
      <c r="F58" s="135"/>
      <c r="G58" s="135"/>
      <c r="H58" s="136"/>
    </row>
    <row r="59" spans="1:10" ht="13.9" customHeight="1">
      <c r="A59" s="117"/>
      <c r="B59" s="66"/>
      <c r="C59" s="141"/>
      <c r="D59" s="134"/>
      <c r="E59" s="135"/>
      <c r="F59" s="135"/>
      <c r="G59" s="135"/>
      <c r="H59" s="136"/>
    </row>
    <row r="60" spans="1:10" ht="13.9" customHeight="1">
      <c r="A60" s="117"/>
      <c r="B60" s="66"/>
      <c r="C60" s="141"/>
      <c r="D60" s="134"/>
      <c r="E60" s="135"/>
      <c r="F60" s="135"/>
      <c r="G60" s="135"/>
      <c r="H60" s="136"/>
    </row>
    <row r="61" spans="1:10" ht="13.9" customHeight="1">
      <c r="A61" s="117"/>
      <c r="B61" s="66"/>
      <c r="C61" s="141"/>
      <c r="D61" s="134"/>
      <c r="E61" s="135"/>
      <c r="F61" s="135"/>
      <c r="G61" s="135"/>
      <c r="H61" s="136"/>
    </row>
    <row r="62" spans="1:10" ht="13.9" customHeight="1">
      <c r="A62" s="117"/>
      <c r="B62" s="66"/>
      <c r="C62" s="141"/>
      <c r="D62" s="134"/>
      <c r="E62" s="135"/>
      <c r="F62" s="135"/>
      <c r="G62" s="135"/>
      <c r="H62" s="136"/>
    </row>
    <row r="63" spans="1:10" ht="14.45" customHeight="1">
      <c r="A63" s="117"/>
      <c r="B63" s="66"/>
      <c r="C63" s="141"/>
      <c r="D63" s="134"/>
      <c r="E63" s="135"/>
      <c r="F63" s="135"/>
      <c r="G63" s="135"/>
      <c r="H63" s="136"/>
    </row>
    <row r="64" spans="1:10" ht="14.45" customHeight="1">
      <c r="A64" s="117"/>
      <c r="B64" s="66"/>
      <c r="C64" s="141"/>
      <c r="D64" s="134"/>
      <c r="E64" s="135"/>
      <c r="F64" s="135"/>
      <c r="G64" s="135"/>
      <c r="H64" s="136"/>
    </row>
    <row r="65" spans="1:8" ht="14.45" customHeight="1">
      <c r="A65" s="117"/>
      <c r="B65" s="66"/>
      <c r="C65" s="141"/>
      <c r="D65" s="134"/>
      <c r="E65" s="135"/>
      <c r="F65" s="135"/>
      <c r="G65" s="135"/>
      <c r="H65" s="136"/>
    </row>
    <row r="66" spans="1:8" ht="14.45" customHeight="1">
      <c r="A66" s="117"/>
      <c r="B66" s="66"/>
      <c r="C66" s="141"/>
      <c r="D66" s="134"/>
      <c r="E66" s="135"/>
      <c r="F66" s="135"/>
      <c r="G66" s="135"/>
      <c r="H66" s="136"/>
    </row>
    <row r="67" spans="1:8" ht="14.45" customHeight="1">
      <c r="A67" s="117"/>
      <c r="B67" s="66"/>
      <c r="C67" s="141"/>
      <c r="D67" s="134"/>
      <c r="E67" s="135"/>
      <c r="F67" s="135"/>
      <c r="G67" s="135"/>
      <c r="H67" s="136"/>
    </row>
    <row r="68" spans="1:8" ht="14.45" customHeight="1">
      <c r="A68" s="117"/>
      <c r="B68" s="66"/>
      <c r="C68" s="141"/>
      <c r="D68" s="134"/>
      <c r="E68" s="135"/>
      <c r="F68" s="135"/>
      <c r="G68" s="135"/>
      <c r="H68" s="136"/>
    </row>
    <row r="69" spans="1:8" ht="14.45" customHeight="1">
      <c r="A69" s="117"/>
      <c r="B69" s="66"/>
      <c r="C69" s="141"/>
      <c r="D69" s="134"/>
      <c r="E69" s="135"/>
      <c r="F69" s="135"/>
      <c r="G69" s="135"/>
      <c r="H69" s="136"/>
    </row>
    <row r="70" spans="1:8" ht="14.45" customHeight="1">
      <c r="A70" s="117"/>
      <c r="B70" s="66"/>
      <c r="C70" s="141"/>
      <c r="D70" s="134"/>
      <c r="E70" s="135"/>
      <c r="F70" s="135"/>
      <c r="G70" s="135"/>
      <c r="H70" s="136"/>
    </row>
    <row r="71" spans="1:8" ht="14.45" customHeight="1">
      <c r="A71" s="117"/>
      <c r="B71" s="66"/>
      <c r="C71" s="141"/>
      <c r="D71" s="134"/>
      <c r="E71" s="135"/>
      <c r="F71" s="135"/>
      <c r="G71" s="135"/>
      <c r="H71" s="136"/>
    </row>
    <row r="72" spans="1:8" ht="14.45" customHeight="1">
      <c r="A72" s="117"/>
      <c r="B72" s="66"/>
      <c r="C72" s="141"/>
      <c r="D72" s="134"/>
      <c r="E72" s="135"/>
      <c r="F72" s="135"/>
      <c r="G72" s="135"/>
      <c r="H72" s="136"/>
    </row>
    <row r="73" spans="1:8" ht="14.45" customHeight="1">
      <c r="A73" s="117"/>
      <c r="B73" s="66"/>
      <c r="C73" s="141"/>
      <c r="D73" s="134"/>
      <c r="E73" s="135"/>
      <c r="F73" s="135"/>
      <c r="G73" s="135"/>
      <c r="H73" s="136"/>
    </row>
    <row r="74" spans="1:8" ht="14.45" customHeight="1">
      <c r="A74" s="117"/>
      <c r="B74" s="66"/>
      <c r="C74" s="141"/>
      <c r="D74" s="134"/>
      <c r="E74" s="135"/>
      <c r="F74" s="135"/>
      <c r="G74" s="135"/>
      <c r="H74" s="136"/>
    </row>
    <row r="75" spans="1:8" ht="14.45" customHeight="1">
      <c r="A75" s="118"/>
      <c r="B75" s="119"/>
      <c r="C75" s="142"/>
      <c r="D75" s="137"/>
      <c r="E75" s="138"/>
      <c r="F75" s="138"/>
      <c r="G75" s="138"/>
      <c r="H75" s="139"/>
    </row>
  </sheetData>
  <mergeCells count="9">
    <mergeCell ref="A34:C50"/>
    <mergeCell ref="A51:C52"/>
    <mergeCell ref="D4:H75"/>
    <mergeCell ref="A53:C75"/>
    <mergeCell ref="A1:C1"/>
    <mergeCell ref="G1:H1"/>
    <mergeCell ref="A2:C2"/>
    <mergeCell ref="D3:H3"/>
    <mergeCell ref="A32:C33"/>
  </mergeCells>
  <phoneticPr fontId="15" type="noConversion"/>
  <printOptions horizontalCentered="1" verticalCentered="1"/>
  <pageMargins left="0" right="0" top="0" bottom="0" header="0" footer="0"/>
  <pageSetup paperSize="9" scale="51"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1"/>
  <dimension ref="A1:J40"/>
  <sheetViews>
    <sheetView view="pageBreakPreview" zoomScale="85" zoomScaleNormal="55" workbookViewId="0">
      <selection activeCell="L17" sqref="L17"/>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143" t="s">
        <v>8</v>
      </c>
      <c r="B1" s="144"/>
      <c r="C1" s="145"/>
      <c r="D1" s="13" t="s">
        <v>88</v>
      </c>
      <c r="E1" s="2" t="s">
        <v>26</v>
      </c>
      <c r="F1" s="19" t="s">
        <v>9</v>
      </c>
      <c r="G1" s="40" t="s">
        <v>10</v>
      </c>
      <c r="H1" s="41"/>
    </row>
    <row r="2" spans="1:8" ht="30" customHeight="1">
      <c r="A2" s="42" t="s">
        <v>89</v>
      </c>
      <c r="B2" s="43"/>
      <c r="C2" s="44"/>
      <c r="D2" s="4" t="s">
        <v>25</v>
      </c>
      <c r="E2" s="5" t="s">
        <v>12</v>
      </c>
      <c r="F2" s="5" t="s">
        <v>13</v>
      </c>
      <c r="G2" s="5" t="s">
        <v>14</v>
      </c>
      <c r="H2" s="20" t="s">
        <v>90</v>
      </c>
    </row>
    <row r="3" spans="1:8" ht="29.65" customHeight="1">
      <c r="A3" s="8" t="s">
        <v>15</v>
      </c>
      <c r="B3" s="8" t="s">
        <v>16</v>
      </c>
      <c r="C3" s="8" t="s">
        <v>17</v>
      </c>
      <c r="D3" s="45" t="s">
        <v>91</v>
      </c>
      <c r="E3" s="46"/>
      <c r="F3" s="46"/>
      <c r="G3" s="46"/>
      <c r="H3" s="110"/>
    </row>
    <row r="4" spans="1:8" ht="13.9" customHeight="1">
      <c r="A4" s="22"/>
      <c r="B4" s="23" t="s">
        <v>92</v>
      </c>
      <c r="C4" s="11"/>
      <c r="D4" s="123"/>
      <c r="E4" s="123"/>
      <c r="F4" s="123"/>
      <c r="G4" s="123"/>
      <c r="H4" s="123"/>
    </row>
    <row r="5" spans="1:8" ht="13.9" customHeight="1">
      <c r="A5" s="13"/>
      <c r="B5" s="13"/>
      <c r="C5" s="14"/>
      <c r="D5" s="123"/>
      <c r="E5" s="123"/>
      <c r="F5" s="123"/>
      <c r="G5" s="123"/>
      <c r="H5" s="123"/>
    </row>
    <row r="6" spans="1:8" ht="13.9" customHeight="1">
      <c r="A6" s="16"/>
      <c r="B6" s="16"/>
      <c r="C6" s="17"/>
      <c r="D6" s="123"/>
      <c r="E6" s="123"/>
      <c r="F6" s="123"/>
      <c r="G6" s="123"/>
      <c r="H6" s="123"/>
    </row>
    <row r="7" spans="1:8" ht="13.9" customHeight="1">
      <c r="A7" s="16"/>
      <c r="B7" s="16"/>
      <c r="C7" s="17"/>
      <c r="D7" s="123"/>
      <c r="E7" s="123"/>
      <c r="F7" s="123"/>
      <c r="G7" s="123"/>
      <c r="H7" s="123"/>
    </row>
    <row r="8" spans="1:8" ht="13.9" customHeight="1">
      <c r="A8" s="16"/>
      <c r="B8" s="16"/>
      <c r="C8" s="17"/>
      <c r="D8" s="123"/>
      <c r="E8" s="123"/>
      <c r="F8" s="123"/>
      <c r="G8" s="123"/>
      <c r="H8" s="123"/>
    </row>
    <row r="9" spans="1:8" ht="13.9" customHeight="1">
      <c r="A9" s="16"/>
      <c r="B9" s="16"/>
      <c r="C9" s="17"/>
      <c r="D9" s="123"/>
      <c r="E9" s="123"/>
      <c r="F9" s="123"/>
      <c r="G9" s="123"/>
      <c r="H9" s="123"/>
    </row>
    <row r="10" spans="1:8" ht="13.9" customHeight="1">
      <c r="A10" s="58" t="s">
        <v>19</v>
      </c>
      <c r="B10" s="58"/>
      <c r="C10" s="59"/>
      <c r="D10" s="123"/>
      <c r="E10" s="123"/>
      <c r="F10" s="123"/>
      <c r="G10" s="123"/>
      <c r="H10" s="123"/>
    </row>
    <row r="11" spans="1:8" ht="13.9" customHeight="1">
      <c r="A11" s="58"/>
      <c r="B11" s="58"/>
      <c r="C11" s="59"/>
      <c r="D11" s="123"/>
      <c r="E11" s="123"/>
      <c r="F11" s="123"/>
      <c r="G11" s="123"/>
      <c r="H11" s="123"/>
    </row>
    <row r="12" spans="1:8" ht="14.65" customHeight="1">
      <c r="A12" s="61" t="s">
        <v>93</v>
      </c>
      <c r="B12" s="61"/>
      <c r="C12" s="62"/>
      <c r="D12" s="123"/>
      <c r="E12" s="123"/>
      <c r="F12" s="123"/>
      <c r="G12" s="123"/>
      <c r="H12" s="123"/>
    </row>
    <row r="13" spans="1:8" ht="14.65" customHeight="1">
      <c r="A13" s="61"/>
      <c r="B13" s="61"/>
      <c r="C13" s="62"/>
      <c r="D13" s="123"/>
      <c r="E13" s="123"/>
      <c r="F13" s="123"/>
      <c r="G13" s="123"/>
      <c r="H13" s="123"/>
    </row>
    <row r="14" spans="1:8" ht="14.65" customHeight="1">
      <c r="A14" s="61"/>
      <c r="B14" s="61"/>
      <c r="C14" s="62"/>
      <c r="D14" s="123"/>
      <c r="E14" s="123"/>
      <c r="F14" s="123"/>
      <c r="G14" s="123"/>
      <c r="H14" s="123"/>
    </row>
    <row r="15" spans="1:8" ht="14.65" customHeight="1">
      <c r="A15" s="61"/>
      <c r="B15" s="61"/>
      <c r="C15" s="62"/>
      <c r="D15" s="123"/>
      <c r="E15" s="123"/>
      <c r="F15" s="123"/>
      <c r="G15" s="123"/>
      <c r="H15" s="123"/>
    </row>
    <row r="16" spans="1:8" ht="14.65" customHeight="1">
      <c r="A16" s="61"/>
      <c r="B16" s="61"/>
      <c r="C16" s="62"/>
      <c r="D16" s="123"/>
      <c r="E16" s="123"/>
      <c r="F16" s="123"/>
      <c r="G16" s="123"/>
      <c r="H16" s="123"/>
    </row>
    <row r="17" spans="1:8" ht="14.65" customHeight="1">
      <c r="A17" s="61"/>
      <c r="B17" s="61"/>
      <c r="C17" s="62"/>
      <c r="D17" s="123"/>
      <c r="E17" s="123"/>
      <c r="F17" s="123"/>
      <c r="G17" s="123"/>
      <c r="H17" s="123"/>
    </row>
    <row r="18" spans="1:8" ht="14.65" customHeight="1">
      <c r="A18" s="61"/>
      <c r="B18" s="61"/>
      <c r="C18" s="62"/>
      <c r="D18" s="123"/>
      <c r="E18" s="123"/>
      <c r="F18" s="123"/>
      <c r="G18" s="123"/>
      <c r="H18" s="123"/>
    </row>
    <row r="19" spans="1:8" ht="14.65" customHeight="1">
      <c r="A19" s="61"/>
      <c r="B19" s="61"/>
      <c r="C19" s="62"/>
      <c r="D19" s="123"/>
      <c r="E19" s="123"/>
      <c r="F19" s="123"/>
      <c r="G19" s="123"/>
      <c r="H19" s="123"/>
    </row>
    <row r="20" spans="1:8" ht="14.65" customHeight="1">
      <c r="A20" s="61"/>
      <c r="B20" s="61"/>
      <c r="C20" s="62"/>
      <c r="D20" s="123"/>
      <c r="E20" s="123"/>
      <c r="F20" s="123"/>
      <c r="G20" s="123"/>
      <c r="H20" s="123"/>
    </row>
    <row r="21" spans="1:8" ht="14.65" customHeight="1">
      <c r="A21" s="61"/>
      <c r="B21" s="61"/>
      <c r="C21" s="62"/>
      <c r="D21" s="123"/>
      <c r="E21" s="123"/>
      <c r="F21" s="123"/>
      <c r="G21" s="123"/>
      <c r="H21" s="123"/>
    </row>
    <row r="22" spans="1:8" ht="14.65" customHeight="1">
      <c r="A22" s="61"/>
      <c r="B22" s="61"/>
      <c r="C22" s="62"/>
      <c r="D22" s="123"/>
      <c r="E22" s="123"/>
      <c r="F22" s="123"/>
      <c r="G22" s="123"/>
      <c r="H22" s="123"/>
    </row>
    <row r="23" spans="1:8" ht="14.65" customHeight="1">
      <c r="A23" s="61"/>
      <c r="B23" s="61"/>
      <c r="C23" s="62"/>
      <c r="D23" s="123"/>
      <c r="E23" s="123"/>
      <c r="F23" s="123"/>
      <c r="G23" s="123"/>
      <c r="H23" s="123"/>
    </row>
    <row r="24" spans="1:8" ht="14.65" customHeight="1">
      <c r="A24" s="61"/>
      <c r="B24" s="61"/>
      <c r="C24" s="62"/>
      <c r="D24" s="123"/>
      <c r="E24" s="123"/>
      <c r="F24" s="123"/>
      <c r="G24" s="123"/>
      <c r="H24" s="123"/>
    </row>
    <row r="25" spans="1:8" ht="14.65" customHeight="1">
      <c r="A25" s="61"/>
      <c r="B25" s="61"/>
      <c r="C25" s="62"/>
      <c r="D25" s="123"/>
      <c r="E25" s="123"/>
      <c r="F25" s="123"/>
      <c r="G25" s="123"/>
      <c r="H25" s="123"/>
    </row>
    <row r="26" spans="1:8" ht="14.65" customHeight="1">
      <c r="A26" s="61"/>
      <c r="B26" s="61"/>
      <c r="C26" s="62"/>
      <c r="D26" s="123"/>
      <c r="E26" s="123"/>
      <c r="F26" s="123"/>
      <c r="G26" s="123"/>
      <c r="H26" s="123"/>
    </row>
    <row r="27" spans="1:8" ht="14.65" customHeight="1">
      <c r="A27" s="61"/>
      <c r="B27" s="61"/>
      <c r="C27" s="62"/>
      <c r="D27" s="123"/>
      <c r="E27" s="123"/>
      <c r="F27" s="123"/>
      <c r="G27" s="123"/>
      <c r="H27" s="123"/>
    </row>
    <row r="28" spans="1:8" ht="14.65" customHeight="1">
      <c r="A28" s="61"/>
      <c r="B28" s="61"/>
      <c r="C28" s="62"/>
      <c r="D28" s="123"/>
      <c r="E28" s="123"/>
      <c r="F28" s="123"/>
      <c r="G28" s="123"/>
      <c r="H28" s="123"/>
    </row>
    <row r="29" spans="1:8" ht="13.9" customHeight="1">
      <c r="A29" s="58" t="s">
        <v>20</v>
      </c>
      <c r="B29" s="58"/>
      <c r="C29" s="59"/>
      <c r="D29" s="123"/>
      <c r="E29" s="123"/>
      <c r="F29" s="123"/>
      <c r="G29" s="123"/>
      <c r="H29" s="123"/>
    </row>
    <row r="30" spans="1:8" ht="13.9" customHeight="1">
      <c r="A30" s="58"/>
      <c r="B30" s="58"/>
      <c r="C30" s="59"/>
      <c r="D30" s="123"/>
      <c r="E30" s="123"/>
      <c r="F30" s="123"/>
      <c r="G30" s="123"/>
      <c r="H30" s="123"/>
    </row>
    <row r="31" spans="1:8" ht="13.9" customHeight="1">
      <c r="A31" s="116" t="s">
        <v>28</v>
      </c>
      <c r="B31" s="64"/>
      <c r="C31" s="64"/>
      <c r="D31" s="123"/>
      <c r="E31" s="123"/>
      <c r="F31" s="123"/>
      <c r="G31" s="123"/>
      <c r="H31" s="123"/>
    </row>
    <row r="32" spans="1:8" ht="13.9" customHeight="1">
      <c r="A32" s="117"/>
      <c r="B32" s="66"/>
      <c r="C32" s="66"/>
      <c r="D32" s="123"/>
      <c r="E32" s="123"/>
      <c r="F32" s="123"/>
      <c r="G32" s="123"/>
      <c r="H32" s="123"/>
    </row>
    <row r="33" spans="1:10" ht="13.9" customHeight="1">
      <c r="A33" s="117"/>
      <c r="B33" s="66"/>
      <c r="C33" s="66"/>
      <c r="D33" s="123"/>
      <c r="E33" s="123"/>
      <c r="F33" s="123"/>
      <c r="G33" s="123"/>
      <c r="H33" s="123"/>
    </row>
    <row r="34" spans="1:10" ht="13.9" customHeight="1">
      <c r="A34" s="117"/>
      <c r="B34" s="66"/>
      <c r="C34" s="66"/>
      <c r="D34" s="123"/>
      <c r="E34" s="123"/>
      <c r="F34" s="123"/>
      <c r="G34" s="123"/>
      <c r="H34" s="123"/>
    </row>
    <row r="35" spans="1:10" ht="13.9" customHeight="1">
      <c r="A35" s="117"/>
      <c r="B35" s="66"/>
      <c r="C35" s="66"/>
      <c r="D35" s="123"/>
      <c r="E35" s="123"/>
      <c r="F35" s="123"/>
      <c r="G35" s="123"/>
      <c r="H35" s="123"/>
      <c r="J35" s="18"/>
    </row>
    <row r="36" spans="1:10" ht="13.9" customHeight="1">
      <c r="A36" s="117"/>
      <c r="B36" s="66"/>
      <c r="C36" s="66"/>
      <c r="D36" s="123"/>
      <c r="E36" s="123"/>
      <c r="F36" s="123"/>
      <c r="G36" s="123"/>
      <c r="H36" s="123"/>
    </row>
    <row r="37" spans="1:10" ht="13.9" customHeight="1">
      <c r="A37" s="117"/>
      <c r="B37" s="66"/>
      <c r="C37" s="66"/>
      <c r="D37" s="123"/>
      <c r="E37" s="123"/>
      <c r="F37" s="123"/>
      <c r="G37" s="123"/>
      <c r="H37" s="123"/>
    </row>
    <row r="38" spans="1:10" ht="13.9" customHeight="1">
      <c r="A38" s="117"/>
      <c r="B38" s="66"/>
      <c r="C38" s="66"/>
      <c r="D38" s="123"/>
      <c r="E38" s="123"/>
      <c r="F38" s="123"/>
      <c r="G38" s="123"/>
      <c r="H38" s="123"/>
    </row>
    <row r="39" spans="1:10" ht="13.9" customHeight="1">
      <c r="A39" s="117"/>
      <c r="B39" s="66"/>
      <c r="C39" s="66"/>
      <c r="D39" s="123"/>
      <c r="E39" s="123"/>
      <c r="F39" s="123"/>
      <c r="G39" s="123"/>
      <c r="H39" s="123"/>
    </row>
    <row r="40" spans="1:10" ht="13.9" customHeight="1">
      <c r="A40" s="118"/>
      <c r="B40" s="119"/>
      <c r="C40" s="119"/>
      <c r="D40" s="123"/>
      <c r="E40" s="123"/>
      <c r="F40" s="123"/>
      <c r="G40" s="123"/>
      <c r="H40" s="123"/>
    </row>
  </sheetData>
  <mergeCells count="9">
    <mergeCell ref="A1:C1"/>
    <mergeCell ref="G1:H1"/>
    <mergeCell ref="A2:C2"/>
    <mergeCell ref="D3:H3"/>
    <mergeCell ref="D4:H40"/>
    <mergeCell ref="A10:C11"/>
    <mergeCell ref="A12:C28"/>
    <mergeCell ref="A29:C30"/>
    <mergeCell ref="A31:C40"/>
  </mergeCells>
  <phoneticPr fontId="15" type="noConversion"/>
  <printOptions horizontalCentered="1" verticalCentered="1"/>
  <pageMargins left="0" right="0" top="0" bottom="0" header="0" footer="0"/>
  <pageSetup paperSize="9" scale="66"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352FDC-8BE8-4EE4-AE35-796F5CDBBB4A}">
  <sheetPr codeName="Sheet12"/>
  <dimension ref="A1:J63"/>
  <sheetViews>
    <sheetView view="pageBreakPreview" topLeftCell="A7" zoomScale="160" zoomScaleNormal="85" zoomScaleSheetLayoutView="160" workbookViewId="0">
      <selection activeCell="A41" sqref="A41:C63"/>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3" t="s">
        <v>29</v>
      </c>
      <c r="E1" s="2" t="s">
        <v>24</v>
      </c>
      <c r="F1" s="5" t="s">
        <v>9</v>
      </c>
      <c r="G1" s="40"/>
      <c r="H1" s="41"/>
    </row>
    <row r="2" spans="1:8" ht="30" customHeight="1">
      <c r="A2" s="42" t="s">
        <v>11</v>
      </c>
      <c r="B2" s="43"/>
      <c r="C2" s="44"/>
      <c r="D2" s="4" t="s">
        <v>25</v>
      </c>
      <c r="E2" s="5" t="s">
        <v>12</v>
      </c>
      <c r="F2" s="5" t="s">
        <v>13</v>
      </c>
      <c r="G2" s="5" t="s">
        <v>14</v>
      </c>
      <c r="H2" s="20" t="s">
        <v>345</v>
      </c>
    </row>
    <row r="3" spans="1:8" ht="28.15" customHeight="1">
      <c r="A3" s="8" t="s">
        <v>15</v>
      </c>
      <c r="B3" s="8" t="s">
        <v>16</v>
      </c>
      <c r="C3" s="8" t="s">
        <v>17</v>
      </c>
      <c r="D3" s="45" t="s">
        <v>94</v>
      </c>
      <c r="E3" s="46"/>
      <c r="F3" s="46"/>
      <c r="G3" s="46"/>
      <c r="H3" s="110"/>
    </row>
    <row r="4" spans="1:8">
      <c r="A4" s="22" t="s">
        <v>95</v>
      </c>
      <c r="B4" s="22" t="s">
        <v>96</v>
      </c>
      <c r="C4" s="28">
        <v>1</v>
      </c>
      <c r="D4" s="131"/>
      <c r="E4" s="132"/>
      <c r="F4" s="132"/>
      <c r="G4" s="132"/>
      <c r="H4" s="133"/>
    </row>
    <row r="5" spans="1:8">
      <c r="A5" s="22" t="s">
        <v>97</v>
      </c>
      <c r="B5" s="22" t="s">
        <v>98</v>
      </c>
      <c r="C5" s="28">
        <v>1</v>
      </c>
      <c r="D5" s="134"/>
      <c r="E5" s="135"/>
      <c r="F5" s="135"/>
      <c r="G5" s="135"/>
      <c r="H5" s="136"/>
    </row>
    <row r="6" spans="1:8">
      <c r="A6" s="22" t="s">
        <v>99</v>
      </c>
      <c r="B6" s="22" t="s">
        <v>100</v>
      </c>
      <c r="C6" s="28">
        <v>1</v>
      </c>
      <c r="D6" s="134"/>
      <c r="E6" s="135"/>
      <c r="F6" s="135"/>
      <c r="G6" s="135"/>
      <c r="H6" s="136"/>
    </row>
    <row r="7" spans="1:8">
      <c r="A7" s="22" t="s">
        <v>101</v>
      </c>
      <c r="B7" s="22" t="s">
        <v>102</v>
      </c>
      <c r="C7" s="28">
        <v>1</v>
      </c>
      <c r="D7" s="134"/>
      <c r="E7" s="135"/>
      <c r="F7" s="135"/>
      <c r="G7" s="135"/>
      <c r="H7" s="136"/>
    </row>
    <row r="8" spans="1:8">
      <c r="A8" s="22" t="s">
        <v>103</v>
      </c>
      <c r="B8" s="22" t="s">
        <v>104</v>
      </c>
      <c r="C8" s="28">
        <v>1</v>
      </c>
      <c r="D8" s="134"/>
      <c r="E8" s="135"/>
      <c r="F8" s="135"/>
      <c r="G8" s="135"/>
      <c r="H8" s="136"/>
    </row>
    <row r="9" spans="1:8">
      <c r="A9" s="22" t="s">
        <v>105</v>
      </c>
      <c r="B9" s="22" t="s">
        <v>106</v>
      </c>
      <c r="C9" s="28">
        <v>1</v>
      </c>
      <c r="D9" s="134"/>
      <c r="E9" s="135"/>
      <c r="F9" s="135"/>
      <c r="G9" s="135"/>
      <c r="H9" s="136"/>
    </row>
    <row r="10" spans="1:8">
      <c r="A10" s="22" t="s">
        <v>107</v>
      </c>
      <c r="B10" s="22" t="s">
        <v>108</v>
      </c>
      <c r="C10" s="28">
        <v>1</v>
      </c>
      <c r="D10" s="134"/>
      <c r="E10" s="135"/>
      <c r="F10" s="135"/>
      <c r="G10" s="135"/>
      <c r="H10" s="136"/>
    </row>
    <row r="11" spans="1:8">
      <c r="A11" s="22" t="s">
        <v>109</v>
      </c>
      <c r="B11" s="22" t="s">
        <v>110</v>
      </c>
      <c r="C11" s="28">
        <v>1</v>
      </c>
      <c r="D11" s="134"/>
      <c r="E11" s="135"/>
      <c r="F11" s="135"/>
      <c r="G11" s="135"/>
      <c r="H11" s="136"/>
    </row>
    <row r="12" spans="1:8">
      <c r="A12" s="22" t="s">
        <v>111</v>
      </c>
      <c r="B12" s="22" t="s">
        <v>112</v>
      </c>
      <c r="C12" s="28">
        <v>1</v>
      </c>
      <c r="D12" s="134"/>
      <c r="E12" s="135"/>
      <c r="F12" s="135"/>
      <c r="G12" s="135"/>
      <c r="H12" s="136"/>
    </row>
    <row r="13" spans="1:8">
      <c r="A13" s="22" t="s">
        <v>113</v>
      </c>
      <c r="B13" s="22" t="s">
        <v>114</v>
      </c>
      <c r="C13" s="28">
        <v>1</v>
      </c>
      <c r="D13" s="134"/>
      <c r="E13" s="135"/>
      <c r="F13" s="135"/>
      <c r="G13" s="135"/>
      <c r="H13" s="136"/>
    </row>
    <row r="14" spans="1:8">
      <c r="A14" s="22" t="s">
        <v>115</v>
      </c>
      <c r="B14" s="22" t="s">
        <v>116</v>
      </c>
      <c r="C14" s="28">
        <v>1</v>
      </c>
      <c r="D14" s="134"/>
      <c r="E14" s="135"/>
      <c r="F14" s="135"/>
      <c r="G14" s="135"/>
      <c r="H14" s="136"/>
    </row>
    <row r="15" spans="1:8">
      <c r="A15" s="22" t="s">
        <v>117</v>
      </c>
      <c r="B15" s="22" t="s">
        <v>118</v>
      </c>
      <c r="C15" s="28">
        <v>1</v>
      </c>
      <c r="D15" s="134"/>
      <c r="E15" s="135"/>
      <c r="F15" s="135"/>
      <c r="G15" s="135"/>
      <c r="H15" s="136"/>
    </row>
    <row r="16" spans="1:8">
      <c r="A16" s="22" t="s">
        <v>119</v>
      </c>
      <c r="B16" s="22" t="s">
        <v>120</v>
      </c>
      <c r="C16" s="28">
        <v>1</v>
      </c>
      <c r="D16" s="134"/>
      <c r="E16" s="135"/>
      <c r="F16" s="135"/>
      <c r="G16" s="135"/>
      <c r="H16" s="136"/>
    </row>
    <row r="17" spans="1:8">
      <c r="A17" s="22" t="s">
        <v>121</v>
      </c>
      <c r="B17" s="22" t="s">
        <v>122</v>
      </c>
      <c r="C17" s="28">
        <v>1</v>
      </c>
      <c r="D17" s="134"/>
      <c r="E17" s="135"/>
      <c r="F17" s="135"/>
      <c r="G17" s="135"/>
      <c r="H17" s="136"/>
    </row>
    <row r="18" spans="1:8">
      <c r="A18" s="22"/>
      <c r="B18" s="22"/>
      <c r="C18" s="28"/>
      <c r="D18" s="134"/>
      <c r="E18" s="135"/>
      <c r="F18" s="135"/>
      <c r="G18" s="135"/>
      <c r="H18" s="136"/>
    </row>
    <row r="19" spans="1:8">
      <c r="A19" s="22"/>
      <c r="B19" s="22"/>
      <c r="C19" s="28"/>
      <c r="D19" s="134"/>
      <c r="E19" s="135"/>
      <c r="F19" s="135"/>
      <c r="G19" s="135"/>
      <c r="H19" s="136"/>
    </row>
    <row r="20" spans="1:8" ht="13.9" customHeight="1">
      <c r="A20" s="58" t="s">
        <v>19</v>
      </c>
      <c r="B20" s="58"/>
      <c r="C20" s="59"/>
      <c r="D20" s="134"/>
      <c r="E20" s="135"/>
      <c r="F20" s="135"/>
      <c r="G20" s="135"/>
      <c r="H20" s="136"/>
    </row>
    <row r="21" spans="1:8" ht="13.9" customHeight="1">
      <c r="A21" s="58"/>
      <c r="B21" s="58"/>
      <c r="C21" s="59"/>
      <c r="D21" s="134"/>
      <c r="E21" s="135"/>
      <c r="F21" s="135"/>
      <c r="G21" s="135"/>
      <c r="H21" s="136"/>
    </row>
    <row r="22" spans="1:8" ht="14.65" customHeight="1">
      <c r="A22" s="61" t="s">
        <v>330</v>
      </c>
      <c r="B22" s="61"/>
      <c r="C22" s="62"/>
      <c r="D22" s="134"/>
      <c r="E22" s="135"/>
      <c r="F22" s="135"/>
      <c r="G22" s="135"/>
      <c r="H22" s="136"/>
    </row>
    <row r="23" spans="1:8" ht="14.65" customHeight="1">
      <c r="A23" s="61"/>
      <c r="B23" s="61"/>
      <c r="C23" s="62"/>
      <c r="D23" s="134"/>
      <c r="E23" s="135"/>
      <c r="F23" s="135"/>
      <c r="G23" s="135"/>
      <c r="H23" s="136"/>
    </row>
    <row r="24" spans="1:8" ht="14.65" customHeight="1">
      <c r="A24" s="61"/>
      <c r="B24" s="61"/>
      <c r="C24" s="62"/>
      <c r="D24" s="134"/>
      <c r="E24" s="135"/>
      <c r="F24" s="135"/>
      <c r="G24" s="135"/>
      <c r="H24" s="136"/>
    </row>
    <row r="25" spans="1:8" ht="14.65" customHeight="1">
      <c r="A25" s="61"/>
      <c r="B25" s="61"/>
      <c r="C25" s="62"/>
      <c r="D25" s="134"/>
      <c r="E25" s="135"/>
      <c r="F25" s="135"/>
      <c r="G25" s="135"/>
      <c r="H25" s="136"/>
    </row>
    <row r="26" spans="1:8" ht="14.65" customHeight="1">
      <c r="A26" s="61"/>
      <c r="B26" s="61"/>
      <c r="C26" s="62"/>
      <c r="D26" s="134"/>
      <c r="E26" s="135"/>
      <c r="F26" s="135"/>
      <c r="G26" s="135"/>
      <c r="H26" s="136"/>
    </row>
    <row r="27" spans="1:8" ht="14.65" customHeight="1">
      <c r="A27" s="61"/>
      <c r="B27" s="61"/>
      <c r="C27" s="62"/>
      <c r="D27" s="134"/>
      <c r="E27" s="135"/>
      <c r="F27" s="135"/>
      <c r="G27" s="135"/>
      <c r="H27" s="136"/>
    </row>
    <row r="28" spans="1:8" ht="14.65" customHeight="1">
      <c r="A28" s="61"/>
      <c r="B28" s="61"/>
      <c r="C28" s="62"/>
      <c r="D28" s="134"/>
      <c r="E28" s="135"/>
      <c r="F28" s="135"/>
      <c r="G28" s="135"/>
      <c r="H28" s="136"/>
    </row>
    <row r="29" spans="1:8" ht="14.65" customHeight="1">
      <c r="A29" s="61"/>
      <c r="B29" s="61"/>
      <c r="C29" s="62"/>
      <c r="D29" s="134"/>
      <c r="E29" s="135"/>
      <c r="F29" s="135"/>
      <c r="G29" s="135"/>
      <c r="H29" s="136"/>
    </row>
    <row r="30" spans="1:8" ht="14.65" customHeight="1">
      <c r="A30" s="61"/>
      <c r="B30" s="61"/>
      <c r="C30" s="62"/>
      <c r="D30" s="134"/>
      <c r="E30" s="135"/>
      <c r="F30" s="135"/>
      <c r="G30" s="135"/>
      <c r="H30" s="136"/>
    </row>
    <row r="31" spans="1:8" ht="14.65" customHeight="1">
      <c r="A31" s="61"/>
      <c r="B31" s="61"/>
      <c r="C31" s="62"/>
      <c r="D31" s="134"/>
      <c r="E31" s="135"/>
      <c r="F31" s="135"/>
      <c r="G31" s="135"/>
      <c r="H31" s="136"/>
    </row>
    <row r="32" spans="1:8" ht="14.65" customHeight="1">
      <c r="A32" s="61"/>
      <c r="B32" s="61"/>
      <c r="C32" s="62"/>
      <c r="D32" s="134"/>
      <c r="E32" s="135"/>
      <c r="F32" s="135"/>
      <c r="G32" s="135"/>
      <c r="H32" s="136"/>
    </row>
    <row r="33" spans="1:10" ht="14.65" customHeight="1">
      <c r="A33" s="61"/>
      <c r="B33" s="61"/>
      <c r="C33" s="62"/>
      <c r="D33" s="134"/>
      <c r="E33" s="135"/>
      <c r="F33" s="135"/>
      <c r="G33" s="135"/>
      <c r="H33" s="136"/>
    </row>
    <row r="34" spans="1:10" ht="14.65" customHeight="1">
      <c r="A34" s="61"/>
      <c r="B34" s="61"/>
      <c r="C34" s="62"/>
      <c r="D34" s="134"/>
      <c r="E34" s="135"/>
      <c r="F34" s="135"/>
      <c r="G34" s="135"/>
      <c r="H34" s="136"/>
    </row>
    <row r="35" spans="1:10" ht="14.65" customHeight="1">
      <c r="A35" s="61"/>
      <c r="B35" s="61"/>
      <c r="C35" s="62"/>
      <c r="D35" s="134"/>
      <c r="E35" s="135"/>
      <c r="F35" s="135"/>
      <c r="G35" s="135"/>
      <c r="H35" s="136"/>
    </row>
    <row r="36" spans="1:10" ht="14.65" customHeight="1">
      <c r="A36" s="61"/>
      <c r="B36" s="61"/>
      <c r="C36" s="62"/>
      <c r="D36" s="134"/>
      <c r="E36" s="135"/>
      <c r="F36" s="135"/>
      <c r="G36" s="135"/>
      <c r="H36" s="136"/>
    </row>
    <row r="37" spans="1:10" ht="14.65" customHeight="1">
      <c r="A37" s="61"/>
      <c r="B37" s="61"/>
      <c r="C37" s="62"/>
      <c r="D37" s="134"/>
      <c r="E37" s="135"/>
      <c r="F37" s="135"/>
      <c r="G37" s="135"/>
      <c r="H37" s="136"/>
    </row>
    <row r="38" spans="1:10" ht="14.65" customHeight="1">
      <c r="A38" s="61"/>
      <c r="B38" s="61"/>
      <c r="C38" s="62"/>
      <c r="D38" s="134"/>
      <c r="E38" s="135"/>
      <c r="F38" s="135"/>
      <c r="G38" s="135"/>
      <c r="H38" s="136"/>
    </row>
    <row r="39" spans="1:10" ht="13.9" customHeight="1">
      <c r="A39" s="58" t="s">
        <v>20</v>
      </c>
      <c r="B39" s="58"/>
      <c r="C39" s="59"/>
      <c r="D39" s="134"/>
      <c r="E39" s="135"/>
      <c r="F39" s="135"/>
      <c r="G39" s="135"/>
      <c r="H39" s="136"/>
    </row>
    <row r="40" spans="1:10" ht="13.9" customHeight="1">
      <c r="A40" s="58"/>
      <c r="B40" s="58"/>
      <c r="C40" s="59"/>
      <c r="D40" s="134"/>
      <c r="E40" s="135"/>
      <c r="F40" s="135"/>
      <c r="G40" s="135"/>
      <c r="H40" s="136"/>
    </row>
    <row r="41" spans="1:10" ht="13.9" customHeight="1">
      <c r="A41" s="116" t="s">
        <v>87</v>
      </c>
      <c r="B41" s="64"/>
      <c r="C41" s="140"/>
      <c r="D41" s="134"/>
      <c r="E41" s="135"/>
      <c r="F41" s="135"/>
      <c r="G41" s="135"/>
      <c r="H41" s="136"/>
    </row>
    <row r="42" spans="1:10" ht="13.9" customHeight="1">
      <c r="A42" s="117"/>
      <c r="B42" s="66"/>
      <c r="C42" s="141"/>
      <c r="D42" s="134"/>
      <c r="E42" s="135"/>
      <c r="F42" s="135"/>
      <c r="G42" s="135"/>
      <c r="H42" s="136"/>
    </row>
    <row r="43" spans="1:10" ht="13.9" customHeight="1">
      <c r="A43" s="117"/>
      <c r="B43" s="66"/>
      <c r="C43" s="141"/>
      <c r="D43" s="134"/>
      <c r="E43" s="135"/>
      <c r="F43" s="135"/>
      <c r="G43" s="135"/>
      <c r="H43" s="136"/>
    </row>
    <row r="44" spans="1:10" ht="13.9" customHeight="1">
      <c r="A44" s="117"/>
      <c r="B44" s="66"/>
      <c r="C44" s="141"/>
      <c r="D44" s="134"/>
      <c r="E44" s="135"/>
      <c r="F44" s="135"/>
      <c r="G44" s="135"/>
      <c r="H44" s="136"/>
    </row>
    <row r="45" spans="1:10" ht="13.9" customHeight="1">
      <c r="A45" s="117"/>
      <c r="B45" s="66"/>
      <c r="C45" s="141"/>
      <c r="D45" s="134"/>
      <c r="E45" s="135"/>
      <c r="F45" s="135"/>
      <c r="G45" s="135"/>
      <c r="H45" s="136"/>
      <c r="J45" s="18"/>
    </row>
    <row r="46" spans="1:10" ht="13.9" customHeight="1">
      <c r="A46" s="117"/>
      <c r="B46" s="66"/>
      <c r="C46" s="141"/>
      <c r="D46" s="134"/>
      <c r="E46" s="135"/>
      <c r="F46" s="135"/>
      <c r="G46" s="135"/>
      <c r="H46" s="136"/>
    </row>
    <row r="47" spans="1:10" ht="13.9" customHeight="1">
      <c r="A47" s="117"/>
      <c r="B47" s="66"/>
      <c r="C47" s="141"/>
      <c r="D47" s="134"/>
      <c r="E47" s="135"/>
      <c r="F47" s="135"/>
      <c r="G47" s="135"/>
      <c r="H47" s="136"/>
    </row>
    <row r="48" spans="1:10" ht="13.9" customHeight="1">
      <c r="A48" s="117"/>
      <c r="B48" s="66"/>
      <c r="C48" s="141"/>
      <c r="D48" s="134"/>
      <c r="E48" s="135"/>
      <c r="F48" s="135"/>
      <c r="G48" s="135"/>
      <c r="H48" s="136"/>
    </row>
    <row r="49" spans="1:8" ht="13.9" customHeight="1">
      <c r="A49" s="117"/>
      <c r="B49" s="66"/>
      <c r="C49" s="141"/>
      <c r="D49" s="134"/>
      <c r="E49" s="135"/>
      <c r="F49" s="135"/>
      <c r="G49" s="135"/>
      <c r="H49" s="136"/>
    </row>
    <row r="50" spans="1:8" ht="13.9" customHeight="1">
      <c r="A50" s="117"/>
      <c r="B50" s="66"/>
      <c r="C50" s="141"/>
      <c r="D50" s="134"/>
      <c r="E50" s="135"/>
      <c r="F50" s="135"/>
      <c r="G50" s="135"/>
      <c r="H50" s="136"/>
    </row>
    <row r="51" spans="1:8" ht="14.45" customHeight="1">
      <c r="A51" s="117"/>
      <c r="B51" s="66"/>
      <c r="C51" s="141"/>
      <c r="D51" s="134"/>
      <c r="E51" s="135"/>
      <c r="F51" s="135"/>
      <c r="G51" s="135"/>
      <c r="H51" s="136"/>
    </row>
    <row r="52" spans="1:8" ht="14.45" customHeight="1">
      <c r="A52" s="117"/>
      <c r="B52" s="66"/>
      <c r="C52" s="141"/>
      <c r="D52" s="134"/>
      <c r="E52" s="135"/>
      <c r="F52" s="135"/>
      <c r="G52" s="135"/>
      <c r="H52" s="136"/>
    </row>
    <row r="53" spans="1:8" ht="14.45" customHeight="1">
      <c r="A53" s="117"/>
      <c r="B53" s="66"/>
      <c r="C53" s="141"/>
      <c r="D53" s="134"/>
      <c r="E53" s="135"/>
      <c r="F53" s="135"/>
      <c r="G53" s="135"/>
      <c r="H53" s="136"/>
    </row>
    <row r="54" spans="1:8" ht="14.45" customHeight="1">
      <c r="A54" s="117"/>
      <c r="B54" s="66"/>
      <c r="C54" s="141"/>
      <c r="D54" s="134"/>
      <c r="E54" s="135"/>
      <c r="F54" s="135"/>
      <c r="G54" s="135"/>
      <c r="H54" s="136"/>
    </row>
    <row r="55" spans="1:8" ht="14.45" customHeight="1">
      <c r="A55" s="117"/>
      <c r="B55" s="66"/>
      <c r="C55" s="141"/>
      <c r="D55" s="134"/>
      <c r="E55" s="135"/>
      <c r="F55" s="135"/>
      <c r="G55" s="135"/>
      <c r="H55" s="136"/>
    </row>
    <row r="56" spans="1:8" ht="14.45" customHeight="1">
      <c r="A56" s="117"/>
      <c r="B56" s="66"/>
      <c r="C56" s="141"/>
      <c r="D56" s="134"/>
      <c r="E56" s="135"/>
      <c r="F56" s="135"/>
      <c r="G56" s="135"/>
      <c r="H56" s="136"/>
    </row>
    <row r="57" spans="1:8" ht="14.45" customHeight="1">
      <c r="A57" s="117"/>
      <c r="B57" s="66"/>
      <c r="C57" s="141"/>
      <c r="D57" s="134"/>
      <c r="E57" s="135"/>
      <c r="F57" s="135"/>
      <c r="G57" s="135"/>
      <c r="H57" s="136"/>
    </row>
    <row r="58" spans="1:8" ht="14.45" customHeight="1">
      <c r="A58" s="117"/>
      <c r="B58" s="66"/>
      <c r="C58" s="141"/>
      <c r="D58" s="134"/>
      <c r="E58" s="135"/>
      <c r="F58" s="135"/>
      <c r="G58" s="135"/>
      <c r="H58" s="136"/>
    </row>
    <row r="59" spans="1:8" ht="14.45" customHeight="1">
      <c r="A59" s="117"/>
      <c r="B59" s="66"/>
      <c r="C59" s="141"/>
      <c r="D59" s="134"/>
      <c r="E59" s="135"/>
      <c r="F59" s="135"/>
      <c r="G59" s="135"/>
      <c r="H59" s="136"/>
    </row>
    <row r="60" spans="1:8" ht="14.45" customHeight="1">
      <c r="A60" s="117"/>
      <c r="B60" s="66"/>
      <c r="C60" s="141"/>
      <c r="D60" s="134"/>
      <c r="E60" s="135"/>
      <c r="F60" s="135"/>
      <c r="G60" s="135"/>
      <c r="H60" s="136"/>
    </row>
    <row r="61" spans="1:8" ht="14.45" customHeight="1">
      <c r="A61" s="117"/>
      <c r="B61" s="66"/>
      <c r="C61" s="141"/>
      <c r="D61" s="134"/>
      <c r="E61" s="135"/>
      <c r="F61" s="135"/>
      <c r="G61" s="135"/>
      <c r="H61" s="136"/>
    </row>
    <row r="62" spans="1:8" ht="14.45" customHeight="1">
      <c r="A62" s="117"/>
      <c r="B62" s="66"/>
      <c r="C62" s="141"/>
      <c r="D62" s="134"/>
      <c r="E62" s="135"/>
      <c r="F62" s="135"/>
      <c r="G62" s="135"/>
      <c r="H62" s="136"/>
    </row>
    <row r="63" spans="1:8" ht="14.45" customHeight="1">
      <c r="A63" s="118"/>
      <c r="B63" s="119"/>
      <c r="C63" s="142"/>
      <c r="D63" s="137"/>
      <c r="E63" s="138"/>
      <c r="F63" s="138"/>
      <c r="G63" s="138"/>
      <c r="H63" s="139"/>
    </row>
  </sheetData>
  <mergeCells count="9">
    <mergeCell ref="A1:C1"/>
    <mergeCell ref="G1:H1"/>
    <mergeCell ref="A2:C2"/>
    <mergeCell ref="D3:H3"/>
    <mergeCell ref="D4:H63"/>
    <mergeCell ref="A20:C21"/>
    <mergeCell ref="A22:C38"/>
    <mergeCell ref="A39:C40"/>
    <mergeCell ref="A41:C63"/>
  </mergeCells>
  <phoneticPr fontId="15" type="noConversion"/>
  <printOptions horizontalCentered="1" verticalCentered="1"/>
  <pageMargins left="0" right="0" top="0" bottom="0" header="0" footer="0"/>
  <pageSetup paperSize="9" scale="6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449124-73D8-4A49-A9B3-5C43A6B588EB}">
  <sheetPr codeName="Sheet13"/>
  <dimension ref="A1:J63"/>
  <sheetViews>
    <sheetView view="pageBreakPreview" topLeftCell="A38" zoomScale="145" zoomScaleNormal="85" zoomScaleSheetLayoutView="145" workbookViewId="0">
      <selection activeCell="A41" sqref="A41:C63"/>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3" t="s">
        <v>29</v>
      </c>
      <c r="E1" s="29" t="s">
        <v>24</v>
      </c>
      <c r="F1" s="5" t="s">
        <v>9</v>
      </c>
      <c r="G1" s="124"/>
      <c r="H1" s="124"/>
    </row>
    <row r="2" spans="1:8" ht="30" customHeight="1">
      <c r="A2" s="42" t="s">
        <v>11</v>
      </c>
      <c r="B2" s="43"/>
      <c r="C2" s="44"/>
      <c r="D2" s="4" t="s">
        <v>25</v>
      </c>
      <c r="E2" s="5" t="s">
        <v>12</v>
      </c>
      <c r="F2" s="5" t="s">
        <v>13</v>
      </c>
      <c r="G2" s="5" t="s">
        <v>14</v>
      </c>
      <c r="H2" s="20" t="s">
        <v>346</v>
      </c>
    </row>
    <row r="3" spans="1:8" ht="28.15" customHeight="1">
      <c r="A3" s="8" t="s">
        <v>15</v>
      </c>
      <c r="B3" s="8" t="s">
        <v>16</v>
      </c>
      <c r="C3" s="8" t="s">
        <v>17</v>
      </c>
      <c r="D3" s="146" t="s">
        <v>30</v>
      </c>
      <c r="E3" s="147"/>
      <c r="F3" s="147"/>
      <c r="G3" s="147"/>
      <c r="H3" s="148"/>
    </row>
    <row r="4" spans="1:8">
      <c r="A4" s="22" t="s">
        <v>123</v>
      </c>
      <c r="B4" s="22" t="s">
        <v>124</v>
      </c>
      <c r="C4" s="28">
        <v>1</v>
      </c>
      <c r="D4" s="131"/>
      <c r="E4" s="132"/>
      <c r="F4" s="132"/>
      <c r="G4" s="132"/>
      <c r="H4" s="133"/>
    </row>
    <row r="5" spans="1:8">
      <c r="A5" s="22" t="s">
        <v>125</v>
      </c>
      <c r="B5" s="22" t="s">
        <v>126</v>
      </c>
      <c r="C5" s="28">
        <v>1</v>
      </c>
      <c r="D5" s="134"/>
      <c r="E5" s="135"/>
      <c r="F5" s="135"/>
      <c r="G5" s="135"/>
      <c r="H5" s="136"/>
    </row>
    <row r="6" spans="1:8">
      <c r="A6" s="22" t="s">
        <v>127</v>
      </c>
      <c r="B6" s="22" t="s">
        <v>128</v>
      </c>
      <c r="C6" s="28">
        <v>1</v>
      </c>
      <c r="D6" s="134"/>
      <c r="E6" s="135"/>
      <c r="F6" s="135"/>
      <c r="G6" s="135"/>
      <c r="H6" s="136"/>
    </row>
    <row r="7" spans="1:8">
      <c r="A7" s="22" t="s">
        <v>129</v>
      </c>
      <c r="B7" s="22" t="s">
        <v>130</v>
      </c>
      <c r="C7" s="28">
        <v>1</v>
      </c>
      <c r="D7" s="134"/>
      <c r="E7" s="135"/>
      <c r="F7" s="135"/>
      <c r="G7" s="135"/>
      <c r="H7" s="136"/>
    </row>
    <row r="8" spans="1:8">
      <c r="A8" s="22" t="s">
        <v>131</v>
      </c>
      <c r="B8" s="22" t="s">
        <v>132</v>
      </c>
      <c r="C8" s="28">
        <v>1</v>
      </c>
      <c r="D8" s="134"/>
      <c r="E8" s="135"/>
      <c r="F8" s="135"/>
      <c r="G8" s="135"/>
      <c r="H8" s="136"/>
    </row>
    <row r="9" spans="1:8">
      <c r="A9" s="22" t="s">
        <v>133</v>
      </c>
      <c r="B9" s="22" t="s">
        <v>134</v>
      </c>
      <c r="C9" s="28">
        <v>1</v>
      </c>
      <c r="D9" s="134"/>
      <c r="E9" s="135"/>
      <c r="F9" s="135"/>
      <c r="G9" s="135"/>
      <c r="H9" s="136"/>
    </row>
    <row r="10" spans="1:8">
      <c r="A10" s="22" t="s">
        <v>135</v>
      </c>
      <c r="B10" s="22" t="s">
        <v>136</v>
      </c>
      <c r="C10" s="28">
        <v>1</v>
      </c>
      <c r="D10" s="134"/>
      <c r="E10" s="135"/>
      <c r="F10" s="135"/>
      <c r="G10" s="135"/>
      <c r="H10" s="136"/>
    </row>
    <row r="11" spans="1:8">
      <c r="A11" s="22" t="s">
        <v>137</v>
      </c>
      <c r="B11" s="22" t="s">
        <v>138</v>
      </c>
      <c r="C11" s="28">
        <v>1</v>
      </c>
      <c r="D11" s="134"/>
      <c r="E11" s="135"/>
      <c r="F11" s="135"/>
      <c r="G11" s="135"/>
      <c r="H11" s="136"/>
    </row>
    <row r="12" spans="1:8">
      <c r="A12" s="22" t="s">
        <v>139</v>
      </c>
      <c r="B12" s="22" t="s">
        <v>140</v>
      </c>
      <c r="C12" s="28">
        <v>1</v>
      </c>
      <c r="D12" s="134"/>
      <c r="E12" s="135"/>
      <c r="F12" s="135"/>
      <c r="G12" s="135"/>
      <c r="H12" s="136"/>
    </row>
    <row r="13" spans="1:8">
      <c r="A13" s="22" t="s">
        <v>141</v>
      </c>
      <c r="B13" s="22" t="s">
        <v>142</v>
      </c>
      <c r="C13" s="28">
        <v>1</v>
      </c>
      <c r="D13" s="134"/>
      <c r="E13" s="135"/>
      <c r="F13" s="135"/>
      <c r="G13" s="135"/>
      <c r="H13" s="136"/>
    </row>
    <row r="14" spans="1:8">
      <c r="A14" s="22" t="s">
        <v>143</v>
      </c>
      <c r="B14" s="22" t="s">
        <v>144</v>
      </c>
      <c r="C14" s="28">
        <v>1</v>
      </c>
      <c r="D14" s="134"/>
      <c r="E14" s="135"/>
      <c r="F14" s="135"/>
      <c r="G14" s="135"/>
      <c r="H14" s="136"/>
    </row>
    <row r="15" spans="1:8">
      <c r="A15" s="22" t="s">
        <v>145</v>
      </c>
      <c r="B15" s="22" t="s">
        <v>146</v>
      </c>
      <c r="C15" s="28">
        <v>1</v>
      </c>
      <c r="D15" s="134"/>
      <c r="E15" s="135"/>
      <c r="F15" s="135"/>
      <c r="G15" s="135"/>
      <c r="H15" s="136"/>
    </row>
    <row r="16" spans="1:8">
      <c r="A16" s="22" t="s">
        <v>147</v>
      </c>
      <c r="B16" s="22" t="s">
        <v>148</v>
      </c>
      <c r="C16" s="28">
        <v>1</v>
      </c>
      <c r="D16" s="134"/>
      <c r="E16" s="135"/>
      <c r="F16" s="135"/>
      <c r="G16" s="135"/>
      <c r="H16" s="136"/>
    </row>
    <row r="17" spans="1:8">
      <c r="A17" s="22" t="s">
        <v>149</v>
      </c>
      <c r="B17" s="22" t="s">
        <v>150</v>
      </c>
      <c r="C17" s="28">
        <v>1</v>
      </c>
      <c r="D17" s="134"/>
      <c r="E17" s="135"/>
      <c r="F17" s="135"/>
      <c r="G17" s="135"/>
      <c r="H17" s="136"/>
    </row>
    <row r="18" spans="1:8">
      <c r="A18" s="22"/>
      <c r="B18" s="22"/>
      <c r="C18" s="28"/>
      <c r="D18" s="134"/>
      <c r="E18" s="135"/>
      <c r="F18" s="135"/>
      <c r="G18" s="135"/>
      <c r="H18" s="136"/>
    </row>
    <row r="19" spans="1:8">
      <c r="A19" s="22"/>
      <c r="B19" s="22"/>
      <c r="C19" s="28"/>
      <c r="D19" s="134"/>
      <c r="E19" s="135"/>
      <c r="F19" s="135"/>
      <c r="G19" s="135"/>
      <c r="H19" s="136"/>
    </row>
    <row r="20" spans="1:8" ht="13.9" customHeight="1">
      <c r="A20" s="58" t="s">
        <v>19</v>
      </c>
      <c r="B20" s="58"/>
      <c r="C20" s="59"/>
      <c r="D20" s="134"/>
      <c r="E20" s="135"/>
      <c r="F20" s="135"/>
      <c r="G20" s="135"/>
      <c r="H20" s="136"/>
    </row>
    <row r="21" spans="1:8" ht="13.9" customHeight="1">
      <c r="A21" s="58"/>
      <c r="B21" s="58"/>
      <c r="C21" s="59"/>
      <c r="D21" s="134"/>
      <c r="E21" s="135"/>
      <c r="F21" s="135"/>
      <c r="G21" s="135"/>
      <c r="H21" s="136"/>
    </row>
    <row r="22" spans="1:8" ht="14.65" customHeight="1">
      <c r="A22" s="61" t="s">
        <v>332</v>
      </c>
      <c r="B22" s="61"/>
      <c r="C22" s="62"/>
      <c r="D22" s="134"/>
      <c r="E22" s="135"/>
      <c r="F22" s="135"/>
      <c r="G22" s="135"/>
      <c r="H22" s="136"/>
    </row>
    <row r="23" spans="1:8" ht="14.65" customHeight="1">
      <c r="A23" s="61"/>
      <c r="B23" s="61"/>
      <c r="C23" s="62"/>
      <c r="D23" s="134"/>
      <c r="E23" s="135"/>
      <c r="F23" s="135"/>
      <c r="G23" s="135"/>
      <c r="H23" s="136"/>
    </row>
    <row r="24" spans="1:8" ht="14.65" customHeight="1">
      <c r="A24" s="61"/>
      <c r="B24" s="61"/>
      <c r="C24" s="62"/>
      <c r="D24" s="134"/>
      <c r="E24" s="135"/>
      <c r="F24" s="135"/>
      <c r="G24" s="135"/>
      <c r="H24" s="136"/>
    </row>
    <row r="25" spans="1:8" ht="14.65" customHeight="1">
      <c r="A25" s="61"/>
      <c r="B25" s="61"/>
      <c r="C25" s="62"/>
      <c r="D25" s="134"/>
      <c r="E25" s="135"/>
      <c r="F25" s="135"/>
      <c r="G25" s="135"/>
      <c r="H25" s="136"/>
    </row>
    <row r="26" spans="1:8" ht="14.65" customHeight="1">
      <c r="A26" s="61"/>
      <c r="B26" s="61"/>
      <c r="C26" s="62"/>
      <c r="D26" s="134"/>
      <c r="E26" s="135"/>
      <c r="F26" s="135"/>
      <c r="G26" s="135"/>
      <c r="H26" s="136"/>
    </row>
    <row r="27" spans="1:8" ht="14.65" customHeight="1">
      <c r="A27" s="61"/>
      <c r="B27" s="61"/>
      <c r="C27" s="62"/>
      <c r="D27" s="134"/>
      <c r="E27" s="135"/>
      <c r="F27" s="135"/>
      <c r="G27" s="135"/>
      <c r="H27" s="136"/>
    </row>
    <row r="28" spans="1:8" ht="14.65" customHeight="1">
      <c r="A28" s="61"/>
      <c r="B28" s="61"/>
      <c r="C28" s="62"/>
      <c r="D28" s="134"/>
      <c r="E28" s="135"/>
      <c r="F28" s="135"/>
      <c r="G28" s="135"/>
      <c r="H28" s="136"/>
    </row>
    <row r="29" spans="1:8" ht="14.65" customHeight="1">
      <c r="A29" s="61"/>
      <c r="B29" s="61"/>
      <c r="C29" s="62"/>
      <c r="D29" s="134"/>
      <c r="E29" s="135"/>
      <c r="F29" s="135"/>
      <c r="G29" s="135"/>
      <c r="H29" s="136"/>
    </row>
    <row r="30" spans="1:8" ht="14.65" customHeight="1">
      <c r="A30" s="61"/>
      <c r="B30" s="61"/>
      <c r="C30" s="62"/>
      <c r="D30" s="134"/>
      <c r="E30" s="135"/>
      <c r="F30" s="135"/>
      <c r="G30" s="135"/>
      <c r="H30" s="136"/>
    </row>
    <row r="31" spans="1:8" ht="14.65" customHeight="1">
      <c r="A31" s="61"/>
      <c r="B31" s="61"/>
      <c r="C31" s="62"/>
      <c r="D31" s="134"/>
      <c r="E31" s="135"/>
      <c r="F31" s="135"/>
      <c r="G31" s="135"/>
      <c r="H31" s="136"/>
    </row>
    <row r="32" spans="1:8" ht="14.65" customHeight="1">
      <c r="A32" s="61"/>
      <c r="B32" s="61"/>
      <c r="C32" s="62"/>
      <c r="D32" s="134"/>
      <c r="E32" s="135"/>
      <c r="F32" s="135"/>
      <c r="G32" s="135"/>
      <c r="H32" s="136"/>
    </row>
    <row r="33" spans="1:10" ht="14.65" customHeight="1">
      <c r="A33" s="61"/>
      <c r="B33" s="61"/>
      <c r="C33" s="62"/>
      <c r="D33" s="134"/>
      <c r="E33" s="135"/>
      <c r="F33" s="135"/>
      <c r="G33" s="135"/>
      <c r="H33" s="136"/>
    </row>
    <row r="34" spans="1:10" ht="14.65" customHeight="1">
      <c r="A34" s="61"/>
      <c r="B34" s="61"/>
      <c r="C34" s="62"/>
      <c r="D34" s="134"/>
      <c r="E34" s="135"/>
      <c r="F34" s="135"/>
      <c r="G34" s="135"/>
      <c r="H34" s="136"/>
    </row>
    <row r="35" spans="1:10" ht="14.65" customHeight="1">
      <c r="A35" s="61"/>
      <c r="B35" s="61"/>
      <c r="C35" s="62"/>
      <c r="D35" s="134"/>
      <c r="E35" s="135"/>
      <c r="F35" s="135"/>
      <c r="G35" s="135"/>
      <c r="H35" s="136"/>
    </row>
    <row r="36" spans="1:10" ht="14.65" customHeight="1">
      <c r="A36" s="61"/>
      <c r="B36" s="61"/>
      <c r="C36" s="62"/>
      <c r="D36" s="134"/>
      <c r="E36" s="135"/>
      <c r="F36" s="135"/>
      <c r="G36" s="135"/>
      <c r="H36" s="136"/>
    </row>
    <row r="37" spans="1:10" ht="14.65" customHeight="1">
      <c r="A37" s="61"/>
      <c r="B37" s="61"/>
      <c r="C37" s="62"/>
      <c r="D37" s="134"/>
      <c r="E37" s="135"/>
      <c r="F37" s="135"/>
      <c r="G37" s="135"/>
      <c r="H37" s="136"/>
    </row>
    <row r="38" spans="1:10" ht="14.65" customHeight="1">
      <c r="A38" s="61"/>
      <c r="B38" s="61"/>
      <c r="C38" s="62"/>
      <c r="D38" s="134"/>
      <c r="E38" s="135"/>
      <c r="F38" s="135"/>
      <c r="G38" s="135"/>
      <c r="H38" s="136"/>
    </row>
    <row r="39" spans="1:10" ht="13.9" customHeight="1">
      <c r="A39" s="58" t="s">
        <v>20</v>
      </c>
      <c r="B39" s="58"/>
      <c r="C39" s="59"/>
      <c r="D39" s="134"/>
      <c r="E39" s="135"/>
      <c r="F39" s="135"/>
      <c r="G39" s="135"/>
      <c r="H39" s="136"/>
    </row>
    <row r="40" spans="1:10" ht="13.9" customHeight="1">
      <c r="A40" s="58"/>
      <c r="B40" s="58"/>
      <c r="C40" s="59"/>
      <c r="D40" s="134"/>
      <c r="E40" s="135"/>
      <c r="F40" s="135"/>
      <c r="G40" s="135"/>
      <c r="H40" s="136"/>
    </row>
    <row r="41" spans="1:10" ht="13.9" customHeight="1">
      <c r="A41" s="116" t="s">
        <v>151</v>
      </c>
      <c r="B41" s="64"/>
      <c r="C41" s="140"/>
      <c r="D41" s="134"/>
      <c r="E41" s="135"/>
      <c r="F41" s="135"/>
      <c r="G41" s="135"/>
      <c r="H41" s="136"/>
    </row>
    <row r="42" spans="1:10" ht="13.9" customHeight="1">
      <c r="A42" s="117"/>
      <c r="B42" s="66"/>
      <c r="C42" s="141"/>
      <c r="D42" s="134"/>
      <c r="E42" s="135"/>
      <c r="F42" s="135"/>
      <c r="G42" s="135"/>
      <c r="H42" s="136"/>
    </row>
    <row r="43" spans="1:10" ht="13.9" customHeight="1">
      <c r="A43" s="117"/>
      <c r="B43" s="66"/>
      <c r="C43" s="141"/>
      <c r="D43" s="134"/>
      <c r="E43" s="135"/>
      <c r="F43" s="135"/>
      <c r="G43" s="135"/>
      <c r="H43" s="136"/>
    </row>
    <row r="44" spans="1:10" ht="13.9" customHeight="1">
      <c r="A44" s="117"/>
      <c r="B44" s="66"/>
      <c r="C44" s="141"/>
      <c r="D44" s="134"/>
      <c r="E44" s="135"/>
      <c r="F44" s="135"/>
      <c r="G44" s="135"/>
      <c r="H44" s="136"/>
    </row>
    <row r="45" spans="1:10" ht="13.9" customHeight="1">
      <c r="A45" s="117"/>
      <c r="B45" s="66"/>
      <c r="C45" s="141"/>
      <c r="D45" s="134"/>
      <c r="E45" s="135"/>
      <c r="F45" s="135"/>
      <c r="G45" s="135"/>
      <c r="H45" s="136"/>
      <c r="J45" s="18"/>
    </row>
    <row r="46" spans="1:10" ht="13.9" customHeight="1">
      <c r="A46" s="117"/>
      <c r="B46" s="66"/>
      <c r="C46" s="141"/>
      <c r="D46" s="134"/>
      <c r="E46" s="135"/>
      <c r="F46" s="135"/>
      <c r="G46" s="135"/>
      <c r="H46" s="136"/>
    </row>
    <row r="47" spans="1:10" ht="13.9" customHeight="1">
      <c r="A47" s="117"/>
      <c r="B47" s="66"/>
      <c r="C47" s="141"/>
      <c r="D47" s="134"/>
      <c r="E47" s="135"/>
      <c r="F47" s="135"/>
      <c r="G47" s="135"/>
      <c r="H47" s="136"/>
    </row>
    <row r="48" spans="1:10" ht="13.9" customHeight="1">
      <c r="A48" s="117"/>
      <c r="B48" s="66"/>
      <c r="C48" s="141"/>
      <c r="D48" s="134"/>
      <c r="E48" s="135"/>
      <c r="F48" s="135"/>
      <c r="G48" s="135"/>
      <c r="H48" s="136"/>
    </row>
    <row r="49" spans="1:8" ht="13.9" customHeight="1">
      <c r="A49" s="117"/>
      <c r="B49" s="66"/>
      <c r="C49" s="141"/>
      <c r="D49" s="134"/>
      <c r="E49" s="135"/>
      <c r="F49" s="135"/>
      <c r="G49" s="135"/>
      <c r="H49" s="136"/>
    </row>
    <row r="50" spans="1:8" ht="13.9" customHeight="1">
      <c r="A50" s="117"/>
      <c r="B50" s="66"/>
      <c r="C50" s="141"/>
      <c r="D50" s="134"/>
      <c r="E50" s="135"/>
      <c r="F50" s="135"/>
      <c r="G50" s="135"/>
      <c r="H50" s="136"/>
    </row>
    <row r="51" spans="1:8" ht="14.45" customHeight="1">
      <c r="A51" s="117"/>
      <c r="B51" s="66"/>
      <c r="C51" s="141"/>
      <c r="D51" s="134"/>
      <c r="E51" s="135"/>
      <c r="F51" s="135"/>
      <c r="G51" s="135"/>
      <c r="H51" s="136"/>
    </row>
    <row r="52" spans="1:8" ht="14.45" customHeight="1">
      <c r="A52" s="117"/>
      <c r="B52" s="66"/>
      <c r="C52" s="141"/>
      <c r="D52" s="134"/>
      <c r="E52" s="135"/>
      <c r="F52" s="135"/>
      <c r="G52" s="135"/>
      <c r="H52" s="136"/>
    </row>
    <row r="53" spans="1:8" ht="14.45" customHeight="1">
      <c r="A53" s="117"/>
      <c r="B53" s="66"/>
      <c r="C53" s="141"/>
      <c r="D53" s="134"/>
      <c r="E53" s="135"/>
      <c r="F53" s="135"/>
      <c r="G53" s="135"/>
      <c r="H53" s="136"/>
    </row>
    <row r="54" spans="1:8" ht="14.45" customHeight="1">
      <c r="A54" s="117"/>
      <c r="B54" s="66"/>
      <c r="C54" s="141"/>
      <c r="D54" s="134"/>
      <c r="E54" s="135"/>
      <c r="F54" s="135"/>
      <c r="G54" s="135"/>
      <c r="H54" s="136"/>
    </row>
    <row r="55" spans="1:8" ht="14.45" customHeight="1">
      <c r="A55" s="117"/>
      <c r="B55" s="66"/>
      <c r="C55" s="141"/>
      <c r="D55" s="134"/>
      <c r="E55" s="135"/>
      <c r="F55" s="135"/>
      <c r="G55" s="135"/>
      <c r="H55" s="136"/>
    </row>
    <row r="56" spans="1:8" ht="14.45" customHeight="1">
      <c r="A56" s="117"/>
      <c r="B56" s="66"/>
      <c r="C56" s="141"/>
      <c r="D56" s="134"/>
      <c r="E56" s="135"/>
      <c r="F56" s="135"/>
      <c r="G56" s="135"/>
      <c r="H56" s="136"/>
    </row>
    <row r="57" spans="1:8" ht="14.45" customHeight="1">
      <c r="A57" s="117"/>
      <c r="B57" s="66"/>
      <c r="C57" s="141"/>
      <c r="D57" s="134"/>
      <c r="E57" s="135"/>
      <c r="F57" s="135"/>
      <c r="G57" s="135"/>
      <c r="H57" s="136"/>
    </row>
    <row r="58" spans="1:8" ht="14.45" customHeight="1">
      <c r="A58" s="117"/>
      <c r="B58" s="66"/>
      <c r="C58" s="141"/>
      <c r="D58" s="134"/>
      <c r="E58" s="135"/>
      <c r="F58" s="135"/>
      <c r="G58" s="135"/>
      <c r="H58" s="136"/>
    </row>
    <row r="59" spans="1:8" ht="14.45" customHeight="1">
      <c r="A59" s="117"/>
      <c r="B59" s="66"/>
      <c r="C59" s="141"/>
      <c r="D59" s="134"/>
      <c r="E59" s="135"/>
      <c r="F59" s="135"/>
      <c r="G59" s="135"/>
      <c r="H59" s="136"/>
    </row>
    <row r="60" spans="1:8" ht="14.45" customHeight="1">
      <c r="A60" s="117"/>
      <c r="B60" s="66"/>
      <c r="C60" s="141"/>
      <c r="D60" s="134"/>
      <c r="E60" s="135"/>
      <c r="F60" s="135"/>
      <c r="G60" s="135"/>
      <c r="H60" s="136"/>
    </row>
    <row r="61" spans="1:8" ht="14.45" customHeight="1">
      <c r="A61" s="117"/>
      <c r="B61" s="66"/>
      <c r="C61" s="141"/>
      <c r="D61" s="134"/>
      <c r="E61" s="135"/>
      <c r="F61" s="135"/>
      <c r="G61" s="135"/>
      <c r="H61" s="136"/>
    </row>
    <row r="62" spans="1:8" ht="14.45" customHeight="1">
      <c r="A62" s="117"/>
      <c r="B62" s="66"/>
      <c r="C62" s="141"/>
      <c r="D62" s="134"/>
      <c r="E62" s="135"/>
      <c r="F62" s="135"/>
      <c r="G62" s="135"/>
      <c r="H62" s="136"/>
    </row>
    <row r="63" spans="1:8" ht="14.45" customHeight="1">
      <c r="A63" s="118"/>
      <c r="B63" s="119"/>
      <c r="C63" s="142"/>
      <c r="D63" s="137"/>
      <c r="E63" s="138"/>
      <c r="F63" s="138"/>
      <c r="G63" s="138"/>
      <c r="H63" s="139"/>
    </row>
  </sheetData>
  <mergeCells count="9">
    <mergeCell ref="A1:C1"/>
    <mergeCell ref="G1:H1"/>
    <mergeCell ref="A2:C2"/>
    <mergeCell ref="D3:H3"/>
    <mergeCell ref="D4:H63"/>
    <mergeCell ref="A20:C21"/>
    <mergeCell ref="A22:C38"/>
    <mergeCell ref="A39:C40"/>
    <mergeCell ref="A41:C63"/>
  </mergeCells>
  <phoneticPr fontId="15" type="noConversion"/>
  <printOptions horizontalCentered="1" verticalCentered="1"/>
  <pageMargins left="0" right="0" top="0" bottom="0" header="0" footer="0"/>
  <pageSetup paperSize="9" scale="60"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CE4EE-9D95-46DD-ACD1-B35B3003C10B}">
  <sheetPr codeName="Sheet14"/>
  <dimension ref="A1:H52"/>
  <sheetViews>
    <sheetView view="pageBreakPreview" topLeftCell="A44" zoomScale="145" zoomScaleNormal="85" zoomScaleSheetLayoutView="145" workbookViewId="0">
      <selection activeCell="J74" sqref="J74"/>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3" t="s">
        <v>29</v>
      </c>
      <c r="E1" s="29" t="s">
        <v>24</v>
      </c>
      <c r="F1" s="5" t="s">
        <v>9</v>
      </c>
      <c r="G1" s="124"/>
      <c r="H1" s="124"/>
    </row>
    <row r="2" spans="1:8" ht="30" customHeight="1">
      <c r="A2" s="42" t="s">
        <v>11</v>
      </c>
      <c r="B2" s="43"/>
      <c r="C2" s="44"/>
      <c r="D2" s="4" t="s">
        <v>25</v>
      </c>
      <c r="E2" s="5" t="s">
        <v>12</v>
      </c>
      <c r="F2" s="5" t="s">
        <v>13</v>
      </c>
      <c r="G2" s="5" t="s">
        <v>14</v>
      </c>
      <c r="H2" s="20" t="s">
        <v>347</v>
      </c>
    </row>
    <row r="3" spans="1:8" ht="28.15" customHeight="1">
      <c r="A3" s="8" t="s">
        <v>15</v>
      </c>
      <c r="B3" s="8" t="s">
        <v>16</v>
      </c>
      <c r="C3" s="8" t="s">
        <v>17</v>
      </c>
      <c r="D3" s="146" t="s">
        <v>30</v>
      </c>
      <c r="E3" s="147"/>
      <c r="F3" s="147"/>
      <c r="G3" s="147"/>
      <c r="H3" s="148"/>
    </row>
    <row r="4" spans="1:8">
      <c r="A4" s="22" t="s">
        <v>152</v>
      </c>
      <c r="B4" s="22" t="s">
        <v>153</v>
      </c>
      <c r="C4" s="11">
        <v>1</v>
      </c>
      <c r="D4" s="131" t="s">
        <v>18</v>
      </c>
      <c r="E4" s="132"/>
      <c r="F4" s="132"/>
      <c r="G4" s="132"/>
      <c r="H4" s="133"/>
    </row>
    <row r="5" spans="1:8">
      <c r="A5" s="22" t="s">
        <v>154</v>
      </c>
      <c r="B5" s="22" t="s">
        <v>155</v>
      </c>
      <c r="C5" s="11">
        <v>1</v>
      </c>
      <c r="D5" s="134"/>
      <c r="E5" s="135"/>
      <c r="F5" s="135"/>
      <c r="G5" s="135"/>
      <c r="H5" s="136"/>
    </row>
    <row r="6" spans="1:8">
      <c r="A6" s="22" t="s">
        <v>156</v>
      </c>
      <c r="B6" s="22" t="s">
        <v>157</v>
      </c>
      <c r="C6" s="11">
        <v>1</v>
      </c>
      <c r="D6" s="134"/>
      <c r="E6" s="135"/>
      <c r="F6" s="135"/>
      <c r="G6" s="135"/>
      <c r="H6" s="136"/>
    </row>
    <row r="7" spans="1:8">
      <c r="A7" s="22" t="s">
        <v>158</v>
      </c>
      <c r="B7" s="22" t="s">
        <v>159</v>
      </c>
      <c r="C7" s="11">
        <v>1</v>
      </c>
      <c r="D7" s="134"/>
      <c r="E7" s="135"/>
      <c r="F7" s="135"/>
      <c r="G7" s="135"/>
      <c r="H7" s="136"/>
    </row>
    <row r="8" spans="1:8">
      <c r="A8" s="22" t="s">
        <v>160</v>
      </c>
      <c r="B8" s="22" t="s">
        <v>161</v>
      </c>
      <c r="C8" s="11">
        <v>1</v>
      </c>
      <c r="D8" s="134"/>
      <c r="E8" s="135"/>
      <c r="F8" s="135"/>
      <c r="G8" s="135"/>
      <c r="H8" s="136"/>
    </row>
    <row r="9" spans="1:8">
      <c r="A9" s="22" t="s">
        <v>162</v>
      </c>
      <c r="B9" s="22" t="s">
        <v>163</v>
      </c>
      <c r="C9" s="11">
        <v>1</v>
      </c>
      <c r="D9" s="134"/>
      <c r="E9" s="135"/>
      <c r="F9" s="135"/>
      <c r="G9" s="135"/>
      <c r="H9" s="136"/>
    </row>
    <row r="10" spans="1:8">
      <c r="A10" s="22"/>
      <c r="B10" s="22"/>
      <c r="D10" s="134"/>
      <c r="E10" s="135"/>
      <c r="F10" s="135"/>
      <c r="G10" s="135"/>
      <c r="H10" s="136"/>
    </row>
    <row r="11" spans="1:8">
      <c r="A11" s="22"/>
      <c r="B11" s="22"/>
      <c r="C11" s="11"/>
      <c r="D11" s="134"/>
      <c r="E11" s="135"/>
      <c r="F11" s="135"/>
      <c r="G11" s="135"/>
      <c r="H11" s="136"/>
    </row>
    <row r="12" spans="1:8">
      <c r="A12" s="22"/>
      <c r="B12" s="22"/>
      <c r="C12" s="11"/>
      <c r="D12" s="134"/>
      <c r="E12" s="135"/>
      <c r="F12" s="135"/>
      <c r="G12" s="135"/>
      <c r="H12" s="136"/>
    </row>
    <row r="13" spans="1:8" ht="13.9" customHeight="1">
      <c r="A13" s="58" t="s">
        <v>19</v>
      </c>
      <c r="B13" s="58"/>
      <c r="C13" s="59"/>
      <c r="D13" s="134"/>
      <c r="E13" s="135"/>
      <c r="F13" s="135"/>
      <c r="G13" s="135"/>
      <c r="H13" s="136"/>
    </row>
    <row r="14" spans="1:8" ht="13.9" customHeight="1">
      <c r="A14" s="58"/>
      <c r="B14" s="58"/>
      <c r="C14" s="59"/>
      <c r="D14" s="134"/>
      <c r="E14" s="135"/>
      <c r="F14" s="135"/>
      <c r="G14" s="135"/>
      <c r="H14" s="136"/>
    </row>
    <row r="15" spans="1:8" ht="14.65" customHeight="1">
      <c r="A15" s="116" t="s">
        <v>337</v>
      </c>
      <c r="B15" s="64"/>
      <c r="C15" s="140"/>
      <c r="D15" s="134"/>
      <c r="E15" s="135"/>
      <c r="F15" s="135"/>
      <c r="G15" s="135"/>
      <c r="H15" s="136"/>
    </row>
    <row r="16" spans="1:8" ht="14.65" customHeight="1">
      <c r="A16" s="117"/>
      <c r="B16" s="66"/>
      <c r="C16" s="141"/>
      <c r="D16" s="134"/>
      <c r="E16" s="135"/>
      <c r="F16" s="135"/>
      <c r="G16" s="135"/>
      <c r="H16" s="136"/>
    </row>
    <row r="17" spans="1:8" ht="14.65" customHeight="1">
      <c r="A17" s="117"/>
      <c r="B17" s="66"/>
      <c r="C17" s="141"/>
      <c r="D17" s="134"/>
      <c r="E17" s="135"/>
      <c r="F17" s="135"/>
      <c r="G17" s="135"/>
      <c r="H17" s="136"/>
    </row>
    <row r="18" spans="1:8" ht="14.65" customHeight="1">
      <c r="A18" s="117"/>
      <c r="B18" s="66"/>
      <c r="C18" s="141"/>
      <c r="D18" s="134"/>
      <c r="E18" s="135"/>
      <c r="F18" s="135"/>
      <c r="G18" s="135"/>
      <c r="H18" s="136"/>
    </row>
    <row r="19" spans="1:8" ht="14.65" customHeight="1">
      <c r="A19" s="117"/>
      <c r="B19" s="66"/>
      <c r="C19" s="141"/>
      <c r="D19" s="134"/>
      <c r="E19" s="135"/>
      <c r="F19" s="135"/>
      <c r="G19" s="135"/>
      <c r="H19" s="136"/>
    </row>
    <row r="20" spans="1:8" ht="14.65" customHeight="1">
      <c r="A20" s="117"/>
      <c r="B20" s="66"/>
      <c r="C20" s="141"/>
      <c r="D20" s="134"/>
      <c r="E20" s="135"/>
      <c r="F20" s="135"/>
      <c r="G20" s="135"/>
      <c r="H20" s="136"/>
    </row>
    <row r="21" spans="1:8" ht="14.65" customHeight="1">
      <c r="A21" s="117"/>
      <c r="B21" s="66"/>
      <c r="C21" s="141"/>
      <c r="D21" s="134"/>
      <c r="E21" s="135"/>
      <c r="F21" s="135"/>
      <c r="G21" s="135"/>
      <c r="H21" s="136"/>
    </row>
    <row r="22" spans="1:8" ht="14.65" customHeight="1">
      <c r="A22" s="117"/>
      <c r="B22" s="66"/>
      <c r="C22" s="141"/>
      <c r="D22" s="134"/>
      <c r="E22" s="135"/>
      <c r="F22" s="135"/>
      <c r="G22" s="135"/>
      <c r="H22" s="136"/>
    </row>
    <row r="23" spans="1:8" ht="14.65" customHeight="1">
      <c r="A23" s="117"/>
      <c r="B23" s="66"/>
      <c r="C23" s="141"/>
      <c r="D23" s="134"/>
      <c r="E23" s="135"/>
      <c r="F23" s="135"/>
      <c r="G23" s="135"/>
      <c r="H23" s="136"/>
    </row>
    <row r="24" spans="1:8" ht="14.65" customHeight="1">
      <c r="A24" s="117"/>
      <c r="B24" s="66"/>
      <c r="C24" s="141"/>
      <c r="D24" s="134"/>
      <c r="E24" s="135"/>
      <c r="F24" s="135"/>
      <c r="G24" s="135"/>
      <c r="H24" s="136"/>
    </row>
    <row r="25" spans="1:8" ht="14.65" customHeight="1">
      <c r="A25" s="117"/>
      <c r="B25" s="66"/>
      <c r="C25" s="141"/>
      <c r="D25" s="134"/>
      <c r="E25" s="135"/>
      <c r="F25" s="135"/>
      <c r="G25" s="135"/>
      <c r="H25" s="136"/>
    </row>
    <row r="26" spans="1:8" ht="14.65" customHeight="1">
      <c r="A26" s="118"/>
      <c r="B26" s="119"/>
      <c r="C26" s="142"/>
      <c r="D26" s="134"/>
      <c r="E26" s="135"/>
      <c r="F26" s="135"/>
      <c r="G26" s="135"/>
      <c r="H26" s="136"/>
    </row>
    <row r="27" spans="1:8" ht="14.65" customHeight="1">
      <c r="A27" s="58" t="s">
        <v>20</v>
      </c>
      <c r="B27" s="58"/>
      <c r="C27" s="59"/>
      <c r="D27" s="134"/>
      <c r="E27" s="135"/>
      <c r="F27" s="135"/>
      <c r="G27" s="135"/>
      <c r="H27" s="136"/>
    </row>
    <row r="28" spans="1:8" ht="14.65" customHeight="1">
      <c r="A28" s="58"/>
      <c r="B28" s="58"/>
      <c r="C28" s="59"/>
      <c r="D28" s="134"/>
      <c r="E28" s="135"/>
      <c r="F28" s="135"/>
      <c r="G28" s="135"/>
      <c r="H28" s="136"/>
    </row>
    <row r="29" spans="1:8" ht="14.65" customHeight="1">
      <c r="A29" s="116" t="s">
        <v>335</v>
      </c>
      <c r="B29" s="64"/>
      <c r="C29" s="140"/>
      <c r="D29" s="134"/>
      <c r="E29" s="135"/>
      <c r="F29" s="135"/>
      <c r="G29" s="135"/>
      <c r="H29" s="136"/>
    </row>
    <row r="30" spans="1:8" ht="14.65" customHeight="1">
      <c r="A30" s="117"/>
      <c r="B30" s="66"/>
      <c r="C30" s="141"/>
      <c r="D30" s="134"/>
      <c r="E30" s="135"/>
      <c r="F30" s="135"/>
      <c r="G30" s="135"/>
      <c r="H30" s="136"/>
    </row>
    <row r="31" spans="1:8" ht="14.65" customHeight="1">
      <c r="A31" s="117"/>
      <c r="B31" s="66"/>
      <c r="C31" s="141"/>
      <c r="D31" s="134"/>
      <c r="E31" s="135"/>
      <c r="F31" s="135"/>
      <c r="G31" s="135"/>
      <c r="H31" s="136"/>
    </row>
    <row r="32" spans="1:8" ht="14.65" customHeight="1">
      <c r="A32" s="117"/>
      <c r="B32" s="66"/>
      <c r="C32" s="141"/>
      <c r="D32" s="134"/>
      <c r="E32" s="135"/>
      <c r="F32" s="135"/>
      <c r="G32" s="135"/>
      <c r="H32" s="136"/>
    </row>
    <row r="33" spans="1:8" ht="14.65" customHeight="1">
      <c r="A33" s="117"/>
      <c r="B33" s="66"/>
      <c r="C33" s="141"/>
      <c r="D33" s="134"/>
      <c r="E33" s="135"/>
      <c r="F33" s="135"/>
      <c r="G33" s="135"/>
      <c r="H33" s="136"/>
    </row>
    <row r="34" spans="1:8" ht="14.65" customHeight="1">
      <c r="A34" s="117"/>
      <c r="B34" s="66"/>
      <c r="C34" s="141"/>
      <c r="D34" s="134"/>
      <c r="E34" s="135"/>
      <c r="F34" s="135"/>
      <c r="G34" s="135"/>
      <c r="H34" s="136"/>
    </row>
    <row r="35" spans="1:8" ht="14.65" customHeight="1">
      <c r="A35" s="117"/>
      <c r="B35" s="66"/>
      <c r="C35" s="141"/>
      <c r="D35" s="134"/>
      <c r="E35" s="135"/>
      <c r="F35" s="135"/>
      <c r="G35" s="135"/>
      <c r="H35" s="136"/>
    </row>
    <row r="36" spans="1:8" ht="14.65" customHeight="1">
      <c r="A36" s="117"/>
      <c r="B36" s="66"/>
      <c r="C36" s="141"/>
      <c r="D36" s="134"/>
      <c r="E36" s="135"/>
      <c r="F36" s="135"/>
      <c r="G36" s="135"/>
      <c r="H36" s="136"/>
    </row>
    <row r="37" spans="1:8" ht="14.65" customHeight="1">
      <c r="A37" s="117"/>
      <c r="B37" s="66"/>
      <c r="C37" s="141"/>
      <c r="D37" s="134"/>
      <c r="E37" s="135"/>
      <c r="F37" s="135"/>
      <c r="G37" s="135"/>
      <c r="H37" s="136"/>
    </row>
    <row r="38" spans="1:8" ht="13.9" customHeight="1">
      <c r="A38" s="117"/>
      <c r="B38" s="66"/>
      <c r="C38" s="141"/>
      <c r="D38" s="134"/>
      <c r="E38" s="135"/>
      <c r="F38" s="135"/>
      <c r="G38" s="135"/>
      <c r="H38" s="136"/>
    </row>
    <row r="39" spans="1:8" ht="13.9" customHeight="1">
      <c r="A39" s="117"/>
      <c r="B39" s="66"/>
      <c r="C39" s="141"/>
      <c r="D39" s="134"/>
      <c r="E39" s="135"/>
      <c r="F39" s="135"/>
      <c r="G39" s="135"/>
      <c r="H39" s="136"/>
    </row>
    <row r="40" spans="1:8" ht="13.9" customHeight="1">
      <c r="A40" s="117"/>
      <c r="B40" s="66"/>
      <c r="C40" s="141"/>
      <c r="D40" s="134"/>
      <c r="E40" s="135"/>
      <c r="F40" s="135"/>
      <c r="G40" s="135"/>
      <c r="H40" s="136"/>
    </row>
    <row r="41" spans="1:8" ht="13.9" customHeight="1">
      <c r="A41" s="117"/>
      <c r="B41" s="66"/>
      <c r="C41" s="141"/>
      <c r="D41" s="134"/>
      <c r="E41" s="135"/>
      <c r="F41" s="135"/>
      <c r="G41" s="135"/>
      <c r="H41" s="136"/>
    </row>
    <row r="42" spans="1:8" ht="14.45" customHeight="1">
      <c r="A42" s="117"/>
      <c r="B42" s="66"/>
      <c r="C42" s="141"/>
      <c r="D42" s="134"/>
      <c r="E42" s="135"/>
      <c r="F42" s="135"/>
      <c r="G42" s="135"/>
      <c r="H42" s="136"/>
    </row>
    <row r="43" spans="1:8" ht="14.45" customHeight="1">
      <c r="A43" s="118"/>
      <c r="B43" s="119"/>
      <c r="C43" s="142"/>
      <c r="D43" s="137"/>
      <c r="E43" s="138"/>
      <c r="F43" s="138"/>
      <c r="G43" s="138"/>
      <c r="H43" s="139"/>
    </row>
    <row r="44" spans="1:8" ht="14.45" customHeight="1">
      <c r="D44" s="30"/>
      <c r="E44" s="30"/>
      <c r="F44" s="30"/>
      <c r="G44" s="30"/>
      <c r="H44" s="30"/>
    </row>
    <row r="45" spans="1:8" ht="14.45" customHeight="1">
      <c r="D45" s="30"/>
      <c r="E45" s="30"/>
      <c r="F45" s="30"/>
      <c r="G45" s="30"/>
      <c r="H45" s="30"/>
    </row>
    <row r="46" spans="1:8" ht="14.45" customHeight="1">
      <c r="D46" s="30"/>
      <c r="E46" s="30"/>
      <c r="F46" s="30"/>
      <c r="G46" s="30"/>
      <c r="H46" s="30"/>
    </row>
    <row r="47" spans="1:8" ht="14.45" customHeight="1">
      <c r="D47" s="30"/>
      <c r="E47" s="30"/>
      <c r="F47" s="30"/>
      <c r="G47" s="30"/>
      <c r="H47" s="30"/>
    </row>
    <row r="48" spans="1:8" ht="14.45" customHeight="1">
      <c r="D48" s="30"/>
      <c r="E48" s="30"/>
      <c r="F48" s="30"/>
      <c r="G48" s="30"/>
      <c r="H48" s="30"/>
    </row>
    <row r="49" spans="4:8" ht="14.45" customHeight="1">
      <c r="D49" s="30"/>
      <c r="E49" s="30"/>
      <c r="F49" s="30"/>
      <c r="G49" s="30"/>
      <c r="H49" s="30"/>
    </row>
    <row r="50" spans="4:8" ht="14.45" customHeight="1">
      <c r="D50" s="30"/>
      <c r="E50" s="30"/>
      <c r="F50" s="30"/>
      <c r="G50" s="30"/>
      <c r="H50" s="30"/>
    </row>
    <row r="51" spans="4:8" ht="14.45" customHeight="1">
      <c r="D51" s="30"/>
      <c r="E51" s="30"/>
      <c r="F51" s="30"/>
      <c r="G51" s="30"/>
      <c r="H51" s="30"/>
    </row>
    <row r="52" spans="4:8" ht="14.45" customHeight="1">
      <c r="D52" s="30"/>
      <c r="E52" s="30"/>
      <c r="F52" s="30"/>
      <c r="G52" s="30"/>
      <c r="H52" s="30"/>
    </row>
  </sheetData>
  <mergeCells count="9">
    <mergeCell ref="D4:H43"/>
    <mergeCell ref="A29:C43"/>
    <mergeCell ref="A1:C1"/>
    <mergeCell ref="G1:H1"/>
    <mergeCell ref="A2:C2"/>
    <mergeCell ref="D3:H3"/>
    <mergeCell ref="A13:C14"/>
    <mergeCell ref="A27:C28"/>
    <mergeCell ref="A15:C26"/>
  </mergeCells>
  <phoneticPr fontId="15" type="noConversion"/>
  <printOptions horizontalCentered="1" verticalCentered="1"/>
  <pageMargins left="0" right="0" top="0" bottom="0" header="0" footer="0"/>
  <pageSetup paperSize="9" scale="48"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1AAFBC-38EF-427C-B3E7-86A9E06989CB}">
  <sheetPr codeName="Sheet15"/>
  <dimension ref="A1:H69"/>
  <sheetViews>
    <sheetView view="pageBreakPreview" zoomScale="85" zoomScaleNormal="85" zoomScaleSheetLayoutView="85" workbookViewId="0">
      <selection activeCell="A46" sqref="A46:C58"/>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3" t="s">
        <v>29</v>
      </c>
      <c r="E1" s="29" t="s">
        <v>24</v>
      </c>
      <c r="F1" s="5" t="s">
        <v>9</v>
      </c>
      <c r="G1" s="124"/>
      <c r="H1" s="124"/>
    </row>
    <row r="2" spans="1:8" ht="30" customHeight="1">
      <c r="A2" s="42" t="s">
        <v>11</v>
      </c>
      <c r="B2" s="43"/>
      <c r="C2" s="44"/>
      <c r="D2" s="4" t="s">
        <v>25</v>
      </c>
      <c r="E2" s="5" t="s">
        <v>12</v>
      </c>
      <c r="F2" s="5" t="s">
        <v>13</v>
      </c>
      <c r="G2" s="5" t="s">
        <v>14</v>
      </c>
      <c r="H2" s="20" t="s">
        <v>348</v>
      </c>
    </row>
    <row r="3" spans="1:8" ht="28.15" customHeight="1">
      <c r="A3" s="8" t="s">
        <v>15</v>
      </c>
      <c r="B3" s="8" t="s">
        <v>16</v>
      </c>
      <c r="C3" s="8" t="s">
        <v>17</v>
      </c>
      <c r="D3" s="146" t="s">
        <v>164</v>
      </c>
      <c r="E3" s="147"/>
      <c r="F3" s="147"/>
      <c r="G3" s="147"/>
      <c r="H3" s="148"/>
    </row>
    <row r="4" spans="1:8">
      <c r="A4" s="22" t="s">
        <v>165</v>
      </c>
      <c r="B4" s="22" t="s">
        <v>166</v>
      </c>
      <c r="C4" s="11">
        <v>1</v>
      </c>
      <c r="D4" s="131" t="s">
        <v>18</v>
      </c>
      <c r="E4" s="132"/>
      <c r="F4" s="132"/>
      <c r="G4" s="132"/>
      <c r="H4" s="133"/>
    </row>
    <row r="5" spans="1:8">
      <c r="A5" s="22" t="s">
        <v>167</v>
      </c>
      <c r="B5" s="22" t="s">
        <v>166</v>
      </c>
      <c r="C5" s="11">
        <v>1</v>
      </c>
      <c r="D5" s="134"/>
      <c r="E5" s="135"/>
      <c r="F5" s="135"/>
      <c r="G5" s="135"/>
      <c r="H5" s="136"/>
    </row>
    <row r="6" spans="1:8">
      <c r="A6" s="22" t="s">
        <v>168</v>
      </c>
      <c r="B6" s="22" t="s">
        <v>169</v>
      </c>
      <c r="C6" s="11">
        <v>1</v>
      </c>
      <c r="D6" s="134"/>
      <c r="E6" s="135"/>
      <c r="F6" s="135"/>
      <c r="G6" s="135"/>
      <c r="H6" s="136"/>
    </row>
    <row r="7" spans="1:8">
      <c r="A7" s="22" t="s">
        <v>170</v>
      </c>
      <c r="B7" s="22" t="s">
        <v>169</v>
      </c>
      <c r="C7" s="11">
        <v>1</v>
      </c>
      <c r="D7" s="134"/>
      <c r="E7" s="135"/>
      <c r="F7" s="135"/>
      <c r="G7" s="135"/>
      <c r="H7" s="136"/>
    </row>
    <row r="8" spans="1:8">
      <c r="A8" s="22" t="s">
        <v>171</v>
      </c>
      <c r="B8" s="22" t="s">
        <v>172</v>
      </c>
      <c r="C8" s="11">
        <v>1</v>
      </c>
      <c r="D8" s="134"/>
      <c r="E8" s="135"/>
      <c r="F8" s="135"/>
      <c r="G8" s="135"/>
      <c r="H8" s="136"/>
    </row>
    <row r="9" spans="1:8">
      <c r="A9" s="22" t="s">
        <v>173</v>
      </c>
      <c r="B9" s="22" t="s">
        <v>172</v>
      </c>
      <c r="C9" s="11">
        <v>1</v>
      </c>
      <c r="D9" s="134"/>
      <c r="E9" s="135"/>
      <c r="F9" s="135"/>
      <c r="G9" s="135"/>
      <c r="H9" s="136"/>
    </row>
    <row r="10" spans="1:8">
      <c r="A10" s="22" t="s">
        <v>174</v>
      </c>
      <c r="B10" s="22" t="s">
        <v>175</v>
      </c>
      <c r="C10" s="11">
        <v>1</v>
      </c>
      <c r="D10" s="134"/>
      <c r="E10" s="135"/>
      <c r="F10" s="135"/>
      <c r="G10" s="135"/>
      <c r="H10" s="136"/>
    </row>
    <row r="11" spans="1:8">
      <c r="A11" s="22" t="s">
        <v>176</v>
      </c>
      <c r="B11" s="22" t="s">
        <v>175</v>
      </c>
      <c r="C11" s="11">
        <v>1</v>
      </c>
      <c r="D11" s="134"/>
      <c r="E11" s="135"/>
      <c r="F11" s="135"/>
      <c r="G11" s="135"/>
      <c r="H11" s="136"/>
    </row>
    <row r="12" spans="1:8">
      <c r="A12" s="22" t="s">
        <v>177</v>
      </c>
      <c r="B12" s="22" t="s">
        <v>178</v>
      </c>
      <c r="C12" s="11">
        <v>1</v>
      </c>
      <c r="D12" s="134"/>
      <c r="E12" s="135"/>
      <c r="F12" s="135"/>
      <c r="G12" s="135"/>
      <c r="H12" s="136"/>
    </row>
    <row r="13" spans="1:8">
      <c r="A13" s="22" t="s">
        <v>179</v>
      </c>
      <c r="B13" s="22" t="s">
        <v>180</v>
      </c>
      <c r="C13" s="11">
        <v>1</v>
      </c>
      <c r="D13" s="134"/>
      <c r="E13" s="135"/>
      <c r="F13" s="135"/>
      <c r="G13" s="135"/>
      <c r="H13" s="136"/>
    </row>
    <row r="14" spans="1:8">
      <c r="A14" s="22" t="s">
        <v>181</v>
      </c>
      <c r="B14" s="22" t="s">
        <v>182</v>
      </c>
      <c r="C14" s="11">
        <v>1</v>
      </c>
      <c r="D14" s="134"/>
      <c r="E14" s="135"/>
      <c r="F14" s="135"/>
      <c r="G14" s="135"/>
      <c r="H14" s="136"/>
    </row>
    <row r="15" spans="1:8">
      <c r="A15" s="22" t="s">
        <v>183</v>
      </c>
      <c r="B15" s="22" t="s">
        <v>184</v>
      </c>
      <c r="C15" s="11">
        <v>1</v>
      </c>
      <c r="D15" s="134"/>
      <c r="E15" s="135"/>
      <c r="F15" s="135"/>
      <c r="G15" s="135"/>
      <c r="H15" s="136"/>
    </row>
    <row r="16" spans="1:8">
      <c r="A16" s="22" t="s">
        <v>185</v>
      </c>
      <c r="B16" s="22" t="s">
        <v>186</v>
      </c>
      <c r="C16" s="11">
        <v>1</v>
      </c>
      <c r="D16" s="134"/>
      <c r="E16" s="135"/>
      <c r="F16" s="135"/>
      <c r="G16" s="135"/>
      <c r="H16" s="136"/>
    </row>
    <row r="17" spans="1:8">
      <c r="A17" s="22" t="s">
        <v>187</v>
      </c>
      <c r="B17" s="22" t="s">
        <v>188</v>
      </c>
      <c r="C17" s="11">
        <v>1</v>
      </c>
      <c r="D17" s="134"/>
      <c r="E17" s="135"/>
      <c r="F17" s="135"/>
      <c r="G17" s="135"/>
      <c r="H17" s="136"/>
    </row>
    <row r="18" spans="1:8">
      <c r="A18" s="22" t="s">
        <v>189</v>
      </c>
      <c r="B18" s="22" t="s">
        <v>190</v>
      </c>
      <c r="C18" s="11">
        <v>1</v>
      </c>
      <c r="D18" s="134"/>
      <c r="E18" s="135"/>
      <c r="F18" s="135"/>
      <c r="G18" s="135"/>
      <c r="H18" s="136"/>
    </row>
    <row r="19" spans="1:8">
      <c r="A19" s="22" t="s">
        <v>191</v>
      </c>
      <c r="B19" s="22" t="s">
        <v>192</v>
      </c>
      <c r="C19" s="11">
        <v>1</v>
      </c>
      <c r="D19" s="134"/>
      <c r="E19" s="135"/>
      <c r="F19" s="135"/>
      <c r="G19" s="135"/>
      <c r="H19" s="136"/>
    </row>
    <row r="20" spans="1:8">
      <c r="A20" s="22" t="s">
        <v>193</v>
      </c>
      <c r="B20" s="22" t="s">
        <v>194</v>
      </c>
      <c r="C20" s="11">
        <v>1</v>
      </c>
      <c r="D20" s="134"/>
      <c r="E20" s="135"/>
      <c r="F20" s="135"/>
      <c r="G20" s="135"/>
      <c r="H20" s="136"/>
    </row>
    <row r="21" spans="1:8">
      <c r="A21" s="22" t="s">
        <v>195</v>
      </c>
      <c r="B21" s="22" t="s">
        <v>196</v>
      </c>
      <c r="C21" s="11">
        <v>1</v>
      </c>
      <c r="D21" s="134"/>
      <c r="E21" s="135"/>
      <c r="F21" s="135"/>
      <c r="G21" s="135"/>
      <c r="H21" s="136"/>
    </row>
    <row r="22" spans="1:8">
      <c r="A22" s="22" t="s">
        <v>197</v>
      </c>
      <c r="B22" s="22" t="s">
        <v>198</v>
      </c>
      <c r="C22" s="11">
        <v>1</v>
      </c>
      <c r="D22" s="134"/>
      <c r="E22" s="135"/>
      <c r="F22" s="135"/>
      <c r="G22" s="135"/>
      <c r="H22" s="136"/>
    </row>
    <row r="23" spans="1:8">
      <c r="A23" s="22" t="s">
        <v>199</v>
      </c>
      <c r="B23" s="22" t="s">
        <v>200</v>
      </c>
      <c r="C23" s="11">
        <v>1</v>
      </c>
      <c r="D23" s="134"/>
      <c r="E23" s="135"/>
      <c r="F23" s="135"/>
      <c r="G23" s="135"/>
      <c r="H23" s="136"/>
    </row>
    <row r="24" spans="1:8">
      <c r="A24" s="22" t="s">
        <v>201</v>
      </c>
      <c r="B24" s="22" t="s">
        <v>202</v>
      </c>
      <c r="C24" s="11">
        <v>1</v>
      </c>
      <c r="D24" s="134"/>
      <c r="E24" s="135"/>
      <c r="F24" s="135"/>
      <c r="G24" s="135"/>
      <c r="H24" s="136"/>
    </row>
    <row r="25" spans="1:8">
      <c r="A25" s="22" t="s">
        <v>203</v>
      </c>
      <c r="B25" s="22" t="s">
        <v>204</v>
      </c>
      <c r="C25" s="11">
        <v>1</v>
      </c>
      <c r="D25" s="134"/>
      <c r="E25" s="135"/>
      <c r="F25" s="135"/>
      <c r="G25" s="135"/>
      <c r="H25" s="136"/>
    </row>
    <row r="26" spans="1:8">
      <c r="A26" s="22" t="s">
        <v>205</v>
      </c>
      <c r="B26" s="22" t="s">
        <v>206</v>
      </c>
      <c r="C26" s="11">
        <v>1</v>
      </c>
      <c r="D26" s="134"/>
      <c r="E26" s="135"/>
      <c r="F26" s="135"/>
      <c r="G26" s="135"/>
      <c r="H26" s="136"/>
    </row>
    <row r="27" spans="1:8">
      <c r="A27" s="22" t="s">
        <v>207</v>
      </c>
      <c r="B27" s="22" t="s">
        <v>208</v>
      </c>
      <c r="C27" s="11">
        <v>1</v>
      </c>
      <c r="D27" s="134"/>
      <c r="E27" s="135"/>
      <c r="F27" s="135"/>
      <c r="G27" s="135"/>
      <c r="H27" s="136"/>
    </row>
    <row r="28" spans="1:8">
      <c r="A28" s="22"/>
      <c r="B28" s="22"/>
      <c r="C28" s="11"/>
      <c r="D28" s="134"/>
      <c r="E28" s="135"/>
      <c r="F28" s="135"/>
      <c r="G28" s="135"/>
      <c r="H28" s="136"/>
    </row>
    <row r="29" spans="1:8">
      <c r="A29" s="22"/>
      <c r="B29" s="22"/>
      <c r="C29" s="11"/>
      <c r="D29" s="134"/>
      <c r="E29" s="135"/>
      <c r="F29" s="135"/>
      <c r="G29" s="135"/>
      <c r="H29" s="136"/>
    </row>
    <row r="30" spans="1:8" ht="13.9" customHeight="1">
      <c r="A30" s="58" t="s">
        <v>19</v>
      </c>
      <c r="B30" s="58"/>
      <c r="C30" s="59"/>
      <c r="D30" s="134"/>
      <c r="E30" s="135"/>
      <c r="F30" s="135"/>
      <c r="G30" s="135"/>
      <c r="H30" s="136"/>
    </row>
    <row r="31" spans="1:8" ht="13.9" customHeight="1">
      <c r="A31" s="58"/>
      <c r="B31" s="58"/>
      <c r="C31" s="59"/>
      <c r="D31" s="134"/>
      <c r="E31" s="135"/>
      <c r="F31" s="135"/>
      <c r="G31" s="135"/>
      <c r="H31" s="136"/>
    </row>
    <row r="32" spans="1:8" ht="13.9" customHeight="1">
      <c r="A32" s="116" t="s">
        <v>334</v>
      </c>
      <c r="B32" s="64"/>
      <c r="C32" s="140"/>
      <c r="D32" s="134"/>
      <c r="E32" s="135"/>
      <c r="F32" s="135"/>
      <c r="G32" s="135"/>
      <c r="H32" s="136"/>
    </row>
    <row r="33" spans="1:8" ht="13.9" customHeight="1">
      <c r="A33" s="117"/>
      <c r="B33" s="66"/>
      <c r="C33" s="141"/>
      <c r="D33" s="134"/>
      <c r="E33" s="135"/>
      <c r="F33" s="135"/>
      <c r="G33" s="135"/>
      <c r="H33" s="136"/>
    </row>
    <row r="34" spans="1:8" ht="13.9" customHeight="1">
      <c r="A34" s="117"/>
      <c r="B34" s="66"/>
      <c r="C34" s="141"/>
      <c r="D34" s="134"/>
      <c r="E34" s="135"/>
      <c r="F34" s="135"/>
      <c r="G34" s="135"/>
      <c r="H34" s="136"/>
    </row>
    <row r="35" spans="1:8" ht="13.9" customHeight="1">
      <c r="A35" s="117"/>
      <c r="B35" s="66"/>
      <c r="C35" s="141"/>
      <c r="D35" s="134"/>
      <c r="E35" s="135"/>
      <c r="F35" s="135"/>
      <c r="G35" s="135"/>
      <c r="H35" s="136"/>
    </row>
    <row r="36" spans="1:8" ht="13.9" customHeight="1">
      <c r="A36" s="117"/>
      <c r="B36" s="66"/>
      <c r="C36" s="141"/>
      <c r="D36" s="134"/>
      <c r="E36" s="135"/>
      <c r="F36" s="135"/>
      <c r="G36" s="135"/>
      <c r="H36" s="136"/>
    </row>
    <row r="37" spans="1:8" ht="13.9" customHeight="1">
      <c r="A37" s="117"/>
      <c r="B37" s="66"/>
      <c r="C37" s="141"/>
      <c r="D37" s="134"/>
      <c r="E37" s="135"/>
      <c r="F37" s="135"/>
      <c r="G37" s="135"/>
      <c r="H37" s="136"/>
    </row>
    <row r="38" spans="1:8" ht="14.65" customHeight="1">
      <c r="A38" s="117"/>
      <c r="B38" s="66"/>
      <c r="C38" s="141"/>
      <c r="D38" s="134"/>
      <c r="E38" s="135"/>
      <c r="F38" s="135"/>
      <c r="G38" s="135"/>
      <c r="H38" s="136"/>
    </row>
    <row r="39" spans="1:8" ht="14.65" customHeight="1">
      <c r="A39" s="117"/>
      <c r="B39" s="66"/>
      <c r="C39" s="141"/>
      <c r="D39" s="134"/>
      <c r="E39" s="135"/>
      <c r="F39" s="135"/>
      <c r="G39" s="135"/>
      <c r="H39" s="136"/>
    </row>
    <row r="40" spans="1:8" ht="14.65" customHeight="1">
      <c r="A40" s="117"/>
      <c r="B40" s="66"/>
      <c r="C40" s="141"/>
      <c r="D40" s="134"/>
      <c r="E40" s="135"/>
      <c r="F40" s="135"/>
      <c r="G40" s="135"/>
      <c r="H40" s="136"/>
    </row>
    <row r="41" spans="1:8" ht="14.65" customHeight="1">
      <c r="A41" s="117"/>
      <c r="B41" s="66"/>
      <c r="C41" s="141"/>
      <c r="D41" s="134"/>
      <c r="E41" s="135"/>
      <c r="F41" s="135"/>
      <c r="G41" s="135"/>
      <c r="H41" s="136"/>
    </row>
    <row r="42" spans="1:8" ht="14.65" customHeight="1">
      <c r="A42" s="117"/>
      <c r="B42" s="66"/>
      <c r="C42" s="141"/>
      <c r="D42" s="134"/>
      <c r="E42" s="135"/>
      <c r="F42" s="135"/>
      <c r="G42" s="135"/>
      <c r="H42" s="136"/>
    </row>
    <row r="43" spans="1:8" ht="14.65" customHeight="1">
      <c r="A43" s="118"/>
      <c r="B43" s="119"/>
      <c r="C43" s="142"/>
      <c r="D43" s="134"/>
      <c r="E43" s="135"/>
      <c r="F43" s="135"/>
      <c r="G43" s="135"/>
      <c r="H43" s="136"/>
    </row>
    <row r="44" spans="1:8" ht="14.65" customHeight="1">
      <c r="A44" s="58" t="s">
        <v>209</v>
      </c>
      <c r="B44" s="58"/>
      <c r="C44" s="59"/>
      <c r="D44" s="134"/>
      <c r="E44" s="135"/>
      <c r="F44" s="135"/>
      <c r="G44" s="135"/>
      <c r="H44" s="136"/>
    </row>
    <row r="45" spans="1:8" ht="14.65" customHeight="1">
      <c r="A45" s="58"/>
      <c r="B45" s="58"/>
      <c r="C45" s="59"/>
      <c r="D45" s="134"/>
      <c r="E45" s="135"/>
      <c r="F45" s="135"/>
      <c r="G45" s="135"/>
      <c r="H45" s="136"/>
    </row>
    <row r="46" spans="1:8" ht="14.65" customHeight="1">
      <c r="A46" s="116" t="s">
        <v>336</v>
      </c>
      <c r="B46" s="64"/>
      <c r="C46" s="140"/>
      <c r="D46" s="134"/>
      <c r="E46" s="135"/>
      <c r="F46" s="135"/>
      <c r="G46" s="135"/>
      <c r="H46" s="136"/>
    </row>
    <row r="47" spans="1:8" ht="14.65" customHeight="1">
      <c r="A47" s="117"/>
      <c r="B47" s="66"/>
      <c r="C47" s="141"/>
      <c r="D47" s="134"/>
      <c r="E47" s="135"/>
      <c r="F47" s="135"/>
      <c r="G47" s="135"/>
      <c r="H47" s="136"/>
    </row>
    <row r="48" spans="1:8" ht="14.65" customHeight="1">
      <c r="A48" s="117"/>
      <c r="B48" s="66"/>
      <c r="C48" s="141"/>
      <c r="D48" s="134"/>
      <c r="E48" s="135"/>
      <c r="F48" s="135"/>
      <c r="G48" s="135"/>
      <c r="H48" s="136"/>
    </row>
    <row r="49" spans="1:8" ht="14.65" customHeight="1">
      <c r="A49" s="117"/>
      <c r="B49" s="66"/>
      <c r="C49" s="141"/>
      <c r="D49" s="134"/>
      <c r="E49" s="135"/>
      <c r="F49" s="135"/>
      <c r="G49" s="135"/>
      <c r="H49" s="136"/>
    </row>
    <row r="50" spans="1:8" ht="14.65" customHeight="1">
      <c r="A50" s="117"/>
      <c r="B50" s="66"/>
      <c r="C50" s="141"/>
      <c r="D50" s="134"/>
      <c r="E50" s="135"/>
      <c r="F50" s="135"/>
      <c r="G50" s="135"/>
      <c r="H50" s="136"/>
    </row>
    <row r="51" spans="1:8" ht="14.65" customHeight="1">
      <c r="A51" s="117"/>
      <c r="B51" s="66"/>
      <c r="C51" s="141"/>
      <c r="D51" s="134"/>
      <c r="E51" s="135"/>
      <c r="F51" s="135"/>
      <c r="G51" s="135"/>
      <c r="H51" s="136"/>
    </row>
    <row r="52" spans="1:8" ht="14.65" customHeight="1">
      <c r="A52" s="117"/>
      <c r="B52" s="66"/>
      <c r="C52" s="141"/>
      <c r="D52" s="134"/>
      <c r="E52" s="135"/>
      <c r="F52" s="135"/>
      <c r="G52" s="135"/>
      <c r="H52" s="136"/>
    </row>
    <row r="53" spans="1:8" ht="14.65" customHeight="1">
      <c r="A53" s="117"/>
      <c r="B53" s="66"/>
      <c r="C53" s="141"/>
      <c r="D53" s="134"/>
      <c r="E53" s="135"/>
      <c r="F53" s="135"/>
      <c r="G53" s="135"/>
      <c r="H53" s="136"/>
    </row>
    <row r="54" spans="1:8" ht="14.65" customHeight="1">
      <c r="A54" s="117"/>
      <c r="B54" s="66"/>
      <c r="C54" s="141"/>
      <c r="D54" s="134"/>
      <c r="E54" s="135"/>
      <c r="F54" s="135"/>
      <c r="G54" s="135"/>
      <c r="H54" s="136"/>
    </row>
    <row r="55" spans="1:8" ht="13.9" customHeight="1">
      <c r="A55" s="117"/>
      <c r="B55" s="66"/>
      <c r="C55" s="141"/>
      <c r="D55" s="134"/>
      <c r="E55" s="135"/>
      <c r="F55" s="135"/>
      <c r="G55" s="135"/>
      <c r="H55" s="136"/>
    </row>
    <row r="56" spans="1:8" ht="13.9" customHeight="1">
      <c r="A56" s="117"/>
      <c r="B56" s="66"/>
      <c r="C56" s="141"/>
      <c r="D56" s="134"/>
      <c r="E56" s="135"/>
      <c r="F56" s="135"/>
      <c r="G56" s="135"/>
      <c r="H56" s="136"/>
    </row>
    <row r="57" spans="1:8" ht="13.9" customHeight="1">
      <c r="A57" s="117"/>
      <c r="B57" s="66"/>
      <c r="C57" s="141"/>
      <c r="D57" s="134"/>
      <c r="E57" s="135"/>
      <c r="F57" s="135"/>
      <c r="G57" s="135"/>
      <c r="H57" s="136"/>
    </row>
    <row r="58" spans="1:8" ht="13.9" customHeight="1">
      <c r="A58" s="118"/>
      <c r="B58" s="119"/>
      <c r="C58" s="142"/>
      <c r="D58" s="137"/>
      <c r="E58" s="138"/>
      <c r="F58" s="138"/>
      <c r="G58" s="138"/>
      <c r="H58" s="139"/>
    </row>
    <row r="59" spans="1:8" ht="14.45" customHeight="1">
      <c r="D59" s="30"/>
      <c r="E59" s="30"/>
      <c r="F59" s="30"/>
      <c r="G59" s="30"/>
      <c r="H59" s="30"/>
    </row>
    <row r="60" spans="1:8" ht="14.45" customHeight="1">
      <c r="D60" s="30"/>
      <c r="E60" s="30"/>
      <c r="F60" s="30"/>
      <c r="G60" s="30"/>
      <c r="H60" s="30"/>
    </row>
    <row r="61" spans="1:8" ht="14.45" customHeight="1">
      <c r="D61" s="30"/>
      <c r="E61" s="30"/>
      <c r="F61" s="30"/>
      <c r="G61" s="30"/>
      <c r="H61" s="30"/>
    </row>
    <row r="62" spans="1:8" ht="14.45" customHeight="1">
      <c r="D62" s="30"/>
      <c r="E62" s="30"/>
      <c r="F62" s="30"/>
      <c r="G62" s="30"/>
      <c r="H62" s="30"/>
    </row>
    <row r="63" spans="1:8" ht="14.45" customHeight="1">
      <c r="D63" s="30"/>
      <c r="E63" s="30"/>
      <c r="F63" s="30"/>
      <c r="G63" s="30"/>
      <c r="H63" s="30"/>
    </row>
    <row r="64" spans="1:8" ht="14.45" customHeight="1">
      <c r="D64" s="30"/>
      <c r="E64" s="30"/>
      <c r="F64" s="30"/>
      <c r="G64" s="30"/>
      <c r="H64" s="30"/>
    </row>
    <row r="65" spans="4:8" ht="14.45" customHeight="1">
      <c r="D65" s="30"/>
      <c r="E65" s="30"/>
      <c r="F65" s="30"/>
      <c r="G65" s="30"/>
      <c r="H65" s="30"/>
    </row>
    <row r="66" spans="4:8" ht="14.45" customHeight="1">
      <c r="D66" s="30"/>
      <c r="E66" s="30"/>
      <c r="F66" s="30"/>
      <c r="G66" s="30"/>
      <c r="H66" s="30"/>
    </row>
    <row r="67" spans="4:8" ht="14.45" customHeight="1">
      <c r="D67" s="30"/>
      <c r="E67" s="30"/>
      <c r="F67" s="30"/>
      <c r="G67" s="30"/>
      <c r="H67" s="30"/>
    </row>
    <row r="68" spans="4:8" ht="14.45" customHeight="1">
      <c r="D68" s="30"/>
      <c r="E68" s="30"/>
      <c r="F68" s="30"/>
      <c r="G68" s="30"/>
      <c r="H68" s="30"/>
    </row>
    <row r="69" spans="4:8" ht="14.45" customHeight="1">
      <c r="D69" s="30"/>
      <c r="E69" s="30"/>
      <c r="F69" s="30"/>
      <c r="G69" s="30"/>
      <c r="H69" s="30"/>
    </row>
  </sheetData>
  <mergeCells count="9">
    <mergeCell ref="A32:C43"/>
    <mergeCell ref="D4:H58"/>
    <mergeCell ref="A1:C1"/>
    <mergeCell ref="G1:H1"/>
    <mergeCell ref="A2:C2"/>
    <mergeCell ref="D3:H3"/>
    <mergeCell ref="A30:C31"/>
    <mergeCell ref="A44:C45"/>
    <mergeCell ref="A46:C58"/>
  </mergeCells>
  <phoneticPr fontId="15" type="noConversion"/>
  <printOptions horizontalCentered="1" verticalCentered="1"/>
  <pageMargins left="0" right="0" top="0" bottom="0" header="0" footer="0"/>
  <pageSetup paperSize="9" scale="57"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E5032-9F49-4AA2-93CB-8EEDFC8FF24E}">
  <sheetPr codeName="Sheet16"/>
  <dimension ref="A1:H58"/>
  <sheetViews>
    <sheetView view="pageBreakPreview" zoomScale="85" zoomScaleNormal="85" zoomScaleSheetLayoutView="85" workbookViewId="0">
      <selection activeCell="A43" sqref="A43:C58"/>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143" t="s">
        <v>8</v>
      </c>
      <c r="B1" s="144"/>
      <c r="C1" s="145"/>
      <c r="D1" s="13" t="s">
        <v>29</v>
      </c>
      <c r="E1" s="29" t="s">
        <v>24</v>
      </c>
      <c r="F1" s="5" t="s">
        <v>9</v>
      </c>
      <c r="G1" s="124"/>
      <c r="H1" s="124"/>
    </row>
    <row r="2" spans="1:8" ht="30" customHeight="1">
      <c r="A2" s="155" t="s">
        <v>11</v>
      </c>
      <c r="B2" s="43"/>
      <c r="C2" s="44"/>
      <c r="D2" s="4" t="s">
        <v>25</v>
      </c>
      <c r="E2" s="5" t="s">
        <v>12</v>
      </c>
      <c r="F2" s="5" t="s">
        <v>13</v>
      </c>
      <c r="G2" s="5" t="s">
        <v>14</v>
      </c>
      <c r="H2" s="20" t="s">
        <v>349</v>
      </c>
    </row>
    <row r="3" spans="1:8" ht="28.15" customHeight="1">
      <c r="A3" s="8" t="s">
        <v>15</v>
      </c>
      <c r="B3" s="8" t="s">
        <v>16</v>
      </c>
      <c r="C3" s="8" t="s">
        <v>17</v>
      </c>
      <c r="D3" s="146" t="s">
        <v>210</v>
      </c>
      <c r="E3" s="147"/>
      <c r="F3" s="147"/>
      <c r="G3" s="147"/>
      <c r="H3" s="148"/>
    </row>
    <row r="4" spans="1:8">
      <c r="A4" s="22" t="s">
        <v>211</v>
      </c>
      <c r="B4" s="22" t="s">
        <v>212</v>
      </c>
      <c r="C4" s="11"/>
      <c r="D4" s="131" t="s">
        <v>18</v>
      </c>
      <c r="E4" s="132"/>
      <c r="F4" s="132"/>
      <c r="G4" s="132"/>
      <c r="H4" s="133"/>
    </row>
    <row r="5" spans="1:8">
      <c r="A5" s="22" t="s">
        <v>213</v>
      </c>
      <c r="B5" s="22" t="s">
        <v>214</v>
      </c>
      <c r="C5" s="11"/>
      <c r="D5" s="134"/>
      <c r="E5" s="135"/>
      <c r="F5" s="135"/>
      <c r="G5" s="135"/>
      <c r="H5" s="136"/>
    </row>
    <row r="6" spans="1:8">
      <c r="A6" s="22" t="s">
        <v>215</v>
      </c>
      <c r="B6" s="22" t="s">
        <v>216</v>
      </c>
      <c r="C6" s="11"/>
      <c r="D6" s="134"/>
      <c r="E6" s="135"/>
      <c r="F6" s="135"/>
      <c r="G6" s="135"/>
      <c r="H6" s="136"/>
    </row>
    <row r="7" spans="1:8">
      <c r="A7" s="22" t="s">
        <v>217</v>
      </c>
      <c r="B7" s="22" t="s">
        <v>218</v>
      </c>
      <c r="C7" s="11"/>
      <c r="D7" s="134"/>
      <c r="E7" s="135"/>
      <c r="F7" s="135"/>
      <c r="G7" s="135"/>
      <c r="H7" s="136"/>
    </row>
    <row r="8" spans="1:8">
      <c r="A8" s="22" t="s">
        <v>219</v>
      </c>
      <c r="B8" s="22" t="s">
        <v>220</v>
      </c>
      <c r="C8" s="11"/>
      <c r="D8" s="134"/>
      <c r="E8" s="135"/>
      <c r="F8" s="135"/>
      <c r="G8" s="135"/>
      <c r="H8" s="136"/>
    </row>
    <row r="9" spans="1:8">
      <c r="A9" s="22" t="s">
        <v>221</v>
      </c>
      <c r="B9" s="22" t="s">
        <v>222</v>
      </c>
      <c r="C9" s="11"/>
      <c r="D9" s="134"/>
      <c r="E9" s="135"/>
      <c r="F9" s="135"/>
      <c r="G9" s="135"/>
      <c r="H9" s="136"/>
    </row>
    <row r="10" spans="1:8">
      <c r="A10" s="22" t="s">
        <v>223</v>
      </c>
      <c r="B10" s="22" t="s">
        <v>224</v>
      </c>
      <c r="C10" s="11"/>
      <c r="D10" s="134"/>
      <c r="E10" s="135"/>
      <c r="F10" s="135"/>
      <c r="G10" s="135"/>
      <c r="H10" s="136"/>
    </row>
    <row r="11" spans="1:8">
      <c r="A11" s="22" t="s">
        <v>225</v>
      </c>
      <c r="B11" s="22" t="s">
        <v>226</v>
      </c>
      <c r="C11" s="11"/>
      <c r="D11" s="134"/>
      <c r="E11" s="135"/>
      <c r="F11" s="135"/>
      <c r="G11" s="135"/>
      <c r="H11" s="136"/>
    </row>
    <row r="12" spans="1:8">
      <c r="A12" s="22" t="s">
        <v>227</v>
      </c>
      <c r="B12" s="22" t="s">
        <v>228</v>
      </c>
      <c r="C12" s="11"/>
      <c r="D12" s="134"/>
      <c r="E12" s="135"/>
      <c r="F12" s="135"/>
      <c r="G12" s="135"/>
      <c r="H12" s="136"/>
    </row>
    <row r="13" spans="1:8">
      <c r="A13" s="22" t="s">
        <v>229</v>
      </c>
      <c r="B13" s="22" t="s">
        <v>230</v>
      </c>
      <c r="C13" s="11"/>
      <c r="D13" s="134"/>
      <c r="E13" s="135"/>
      <c r="F13" s="135"/>
      <c r="G13" s="135"/>
      <c r="H13" s="136"/>
    </row>
    <row r="14" spans="1:8">
      <c r="A14" s="22" t="s">
        <v>231</v>
      </c>
      <c r="B14" s="22" t="s">
        <v>232</v>
      </c>
      <c r="C14" s="11"/>
      <c r="D14" s="134"/>
      <c r="E14" s="135"/>
      <c r="F14" s="135"/>
      <c r="G14" s="135"/>
      <c r="H14" s="136"/>
    </row>
    <row r="15" spans="1:8">
      <c r="A15" s="22" t="s">
        <v>233</v>
      </c>
      <c r="B15" s="22" t="s">
        <v>234</v>
      </c>
      <c r="C15" s="11"/>
      <c r="D15" s="134"/>
      <c r="E15" s="135"/>
      <c r="F15" s="135"/>
      <c r="G15" s="135"/>
      <c r="H15" s="136"/>
    </row>
    <row r="16" spans="1:8">
      <c r="A16" s="22" t="s">
        <v>235</v>
      </c>
      <c r="B16" s="22" t="s">
        <v>236</v>
      </c>
      <c r="C16" s="11"/>
      <c r="D16" s="134"/>
      <c r="E16" s="135"/>
      <c r="F16" s="135"/>
      <c r="G16" s="135"/>
      <c r="H16" s="136"/>
    </row>
    <row r="17" spans="1:8">
      <c r="A17" s="22" t="s">
        <v>237</v>
      </c>
      <c r="B17" s="22" t="s">
        <v>238</v>
      </c>
      <c r="C17" s="11"/>
      <c r="D17" s="134"/>
      <c r="E17" s="135"/>
      <c r="F17" s="135"/>
      <c r="G17" s="135"/>
      <c r="H17" s="136"/>
    </row>
    <row r="18" spans="1:8">
      <c r="A18" s="22" t="s">
        <v>239</v>
      </c>
      <c r="B18" s="22" t="s">
        <v>240</v>
      </c>
      <c r="C18" s="11"/>
      <c r="D18" s="134"/>
      <c r="E18" s="135"/>
      <c r="F18" s="135"/>
      <c r="G18" s="135"/>
      <c r="H18" s="136"/>
    </row>
    <row r="19" spans="1:8">
      <c r="A19" s="22" t="s">
        <v>241</v>
      </c>
      <c r="B19" s="22" t="s">
        <v>242</v>
      </c>
      <c r="C19" s="11"/>
      <c r="D19" s="134"/>
      <c r="E19" s="135"/>
      <c r="F19" s="135"/>
      <c r="G19" s="135"/>
      <c r="H19" s="136"/>
    </row>
    <row r="20" spans="1:8" ht="13.9" customHeight="1">
      <c r="A20" s="58" t="s">
        <v>19</v>
      </c>
      <c r="B20" s="58"/>
      <c r="C20" s="59"/>
      <c r="D20" s="134"/>
      <c r="E20" s="135"/>
      <c r="F20" s="135"/>
      <c r="G20" s="135"/>
      <c r="H20" s="136"/>
    </row>
    <row r="21" spans="1:8" ht="13.9" customHeight="1">
      <c r="A21" s="58"/>
      <c r="B21" s="58"/>
      <c r="C21" s="59"/>
      <c r="D21" s="134"/>
      <c r="E21" s="135"/>
      <c r="F21" s="135"/>
      <c r="G21" s="135"/>
      <c r="H21" s="136"/>
    </row>
    <row r="22" spans="1:8" ht="14.65" customHeight="1">
      <c r="A22" s="116" t="s">
        <v>333</v>
      </c>
      <c r="B22" s="64"/>
      <c r="C22" s="140"/>
      <c r="D22" s="134"/>
      <c r="E22" s="135"/>
      <c r="F22" s="135"/>
      <c r="G22" s="135"/>
      <c r="H22" s="136"/>
    </row>
    <row r="23" spans="1:8" ht="14.65" customHeight="1">
      <c r="A23" s="117"/>
      <c r="B23" s="66"/>
      <c r="C23" s="141"/>
      <c r="D23" s="134"/>
      <c r="E23" s="135"/>
      <c r="F23" s="135"/>
      <c r="G23" s="135"/>
      <c r="H23" s="136"/>
    </row>
    <row r="24" spans="1:8" ht="14.65" customHeight="1">
      <c r="A24" s="117"/>
      <c r="B24" s="66"/>
      <c r="C24" s="141"/>
      <c r="D24" s="134"/>
      <c r="E24" s="135"/>
      <c r="F24" s="135"/>
      <c r="G24" s="135"/>
      <c r="H24" s="136"/>
    </row>
    <row r="25" spans="1:8" ht="14.65" customHeight="1">
      <c r="A25" s="117"/>
      <c r="B25" s="66"/>
      <c r="C25" s="141"/>
      <c r="D25" s="134"/>
      <c r="E25" s="135"/>
      <c r="F25" s="135"/>
      <c r="G25" s="135"/>
      <c r="H25" s="136"/>
    </row>
    <row r="26" spans="1:8" ht="14.65" customHeight="1">
      <c r="A26" s="117"/>
      <c r="B26" s="66"/>
      <c r="C26" s="141"/>
      <c r="D26" s="134"/>
      <c r="E26" s="135"/>
      <c r="F26" s="135"/>
      <c r="G26" s="135"/>
      <c r="H26" s="136"/>
    </row>
    <row r="27" spans="1:8" ht="14.65" customHeight="1">
      <c r="A27" s="117"/>
      <c r="B27" s="66"/>
      <c r="C27" s="141"/>
      <c r="D27" s="134"/>
      <c r="E27" s="135"/>
      <c r="F27" s="135"/>
      <c r="G27" s="135"/>
      <c r="H27" s="136"/>
    </row>
    <row r="28" spans="1:8" ht="14.65" customHeight="1">
      <c r="A28" s="117"/>
      <c r="B28" s="66"/>
      <c r="C28" s="141"/>
      <c r="D28" s="134"/>
      <c r="E28" s="135"/>
      <c r="F28" s="135"/>
      <c r="G28" s="135"/>
      <c r="H28" s="136"/>
    </row>
    <row r="29" spans="1:8" ht="14.65" customHeight="1">
      <c r="A29" s="117"/>
      <c r="B29" s="66"/>
      <c r="C29" s="141"/>
      <c r="D29" s="134"/>
      <c r="E29" s="135"/>
      <c r="F29" s="135"/>
      <c r="G29" s="135"/>
      <c r="H29" s="136"/>
    </row>
    <row r="30" spans="1:8" ht="14.65" customHeight="1">
      <c r="A30" s="117"/>
      <c r="B30" s="66"/>
      <c r="C30" s="141"/>
      <c r="D30" s="134"/>
      <c r="E30" s="135"/>
      <c r="F30" s="135"/>
      <c r="G30" s="135"/>
      <c r="H30" s="136"/>
    </row>
    <row r="31" spans="1:8" ht="14.65" customHeight="1">
      <c r="A31" s="117"/>
      <c r="B31" s="66"/>
      <c r="C31" s="141"/>
      <c r="D31" s="134"/>
      <c r="E31" s="135"/>
      <c r="F31" s="135"/>
      <c r="G31" s="135"/>
      <c r="H31" s="136"/>
    </row>
    <row r="32" spans="1:8" ht="14.65" customHeight="1">
      <c r="A32" s="117"/>
      <c r="B32" s="66"/>
      <c r="C32" s="141"/>
      <c r="D32" s="134"/>
      <c r="E32" s="135"/>
      <c r="F32" s="135"/>
      <c r="G32" s="135"/>
      <c r="H32" s="136"/>
    </row>
    <row r="33" spans="1:8" ht="14.65" customHeight="1">
      <c r="A33" s="117"/>
      <c r="B33" s="66"/>
      <c r="C33" s="141"/>
      <c r="D33" s="134"/>
      <c r="E33" s="135"/>
      <c r="F33" s="135"/>
      <c r="G33" s="135"/>
      <c r="H33" s="136"/>
    </row>
    <row r="34" spans="1:8" ht="14.65" customHeight="1">
      <c r="A34" s="117"/>
      <c r="B34" s="66"/>
      <c r="C34" s="141"/>
      <c r="D34" s="134"/>
      <c r="E34" s="135"/>
      <c r="F34" s="135"/>
      <c r="G34" s="135"/>
      <c r="H34" s="136"/>
    </row>
    <row r="35" spans="1:8" ht="14.65" customHeight="1">
      <c r="A35" s="117"/>
      <c r="B35" s="66"/>
      <c r="C35" s="141"/>
      <c r="D35" s="134"/>
      <c r="E35" s="135"/>
      <c r="F35" s="135"/>
      <c r="G35" s="135"/>
      <c r="H35" s="136"/>
    </row>
    <row r="36" spans="1:8" ht="14.65" customHeight="1">
      <c r="A36" s="117"/>
      <c r="B36" s="66"/>
      <c r="C36" s="141"/>
      <c r="D36" s="134"/>
      <c r="E36" s="135"/>
      <c r="F36" s="135"/>
      <c r="G36" s="135"/>
      <c r="H36" s="136"/>
    </row>
    <row r="37" spans="1:8" ht="14.65" customHeight="1">
      <c r="A37" s="117"/>
      <c r="B37" s="66"/>
      <c r="C37" s="141"/>
      <c r="D37" s="134"/>
      <c r="E37" s="135"/>
      <c r="F37" s="135"/>
      <c r="G37" s="135"/>
      <c r="H37" s="136"/>
    </row>
    <row r="38" spans="1:8" ht="14.65" customHeight="1">
      <c r="A38" s="117"/>
      <c r="B38" s="66"/>
      <c r="C38" s="141"/>
      <c r="D38" s="134"/>
      <c r="E38" s="135"/>
      <c r="F38" s="135"/>
      <c r="G38" s="135"/>
      <c r="H38" s="136"/>
    </row>
    <row r="39" spans="1:8" ht="13.9" customHeight="1">
      <c r="A39" s="117"/>
      <c r="B39" s="66"/>
      <c r="C39" s="141"/>
      <c r="D39" s="134"/>
      <c r="E39" s="135"/>
      <c r="F39" s="135"/>
      <c r="G39" s="135"/>
      <c r="H39" s="136"/>
    </row>
    <row r="40" spans="1:8" ht="13.9" customHeight="1">
      <c r="A40" s="118"/>
      <c r="B40" s="119"/>
      <c r="C40" s="142"/>
      <c r="D40" s="134"/>
      <c r="E40" s="135"/>
      <c r="F40" s="135"/>
      <c r="G40" s="135"/>
      <c r="H40" s="136"/>
    </row>
    <row r="41" spans="1:8" ht="13.9" customHeight="1">
      <c r="A41" s="149" t="s">
        <v>20</v>
      </c>
      <c r="B41" s="150"/>
      <c r="C41" s="151"/>
      <c r="D41" s="134"/>
      <c r="E41" s="135"/>
      <c r="F41" s="135"/>
      <c r="G41" s="135"/>
      <c r="H41" s="136"/>
    </row>
    <row r="42" spans="1:8" ht="13.9" customHeight="1">
      <c r="A42" s="152"/>
      <c r="B42" s="153"/>
      <c r="C42" s="154"/>
      <c r="D42" s="134"/>
      <c r="E42" s="135"/>
      <c r="F42" s="135"/>
      <c r="G42" s="135"/>
      <c r="H42" s="136"/>
    </row>
    <row r="43" spans="1:8" ht="14.45" customHeight="1">
      <c r="A43" s="116" t="s">
        <v>243</v>
      </c>
      <c r="B43" s="64"/>
      <c r="C43" s="140"/>
      <c r="D43" s="134"/>
      <c r="E43" s="135"/>
      <c r="F43" s="135"/>
      <c r="G43" s="135"/>
      <c r="H43" s="136"/>
    </row>
    <row r="44" spans="1:8" ht="14.45" customHeight="1">
      <c r="A44" s="117"/>
      <c r="B44" s="66"/>
      <c r="C44" s="141"/>
      <c r="D44" s="134"/>
      <c r="E44" s="135"/>
      <c r="F44" s="135"/>
      <c r="G44" s="135"/>
      <c r="H44" s="136"/>
    </row>
    <row r="45" spans="1:8" ht="14.45" customHeight="1">
      <c r="A45" s="117"/>
      <c r="B45" s="66"/>
      <c r="C45" s="141"/>
      <c r="D45" s="134"/>
      <c r="E45" s="135"/>
      <c r="F45" s="135"/>
      <c r="G45" s="135"/>
      <c r="H45" s="136"/>
    </row>
    <row r="46" spans="1:8" ht="14.45" customHeight="1">
      <c r="A46" s="117"/>
      <c r="B46" s="66"/>
      <c r="C46" s="141"/>
      <c r="D46" s="134"/>
      <c r="E46" s="135"/>
      <c r="F46" s="135"/>
      <c r="G46" s="135"/>
      <c r="H46" s="136"/>
    </row>
    <row r="47" spans="1:8" ht="14.45" customHeight="1">
      <c r="A47" s="117"/>
      <c r="B47" s="66"/>
      <c r="C47" s="141"/>
      <c r="D47" s="134"/>
      <c r="E47" s="135"/>
      <c r="F47" s="135"/>
      <c r="G47" s="135"/>
      <c r="H47" s="136"/>
    </row>
    <row r="48" spans="1:8" ht="14.45" customHeight="1">
      <c r="A48" s="117"/>
      <c r="B48" s="66"/>
      <c r="C48" s="141"/>
      <c r="D48" s="134"/>
      <c r="E48" s="135"/>
      <c r="F48" s="135"/>
      <c r="G48" s="135"/>
      <c r="H48" s="136"/>
    </row>
    <row r="49" spans="1:8" ht="14.45" customHeight="1">
      <c r="A49" s="117"/>
      <c r="B49" s="66"/>
      <c r="C49" s="141"/>
      <c r="D49" s="134"/>
      <c r="E49" s="135"/>
      <c r="F49" s="135"/>
      <c r="G49" s="135"/>
      <c r="H49" s="136"/>
    </row>
    <row r="50" spans="1:8" ht="14.45" customHeight="1">
      <c r="A50" s="117"/>
      <c r="B50" s="66"/>
      <c r="C50" s="141"/>
      <c r="D50" s="134"/>
      <c r="E50" s="135"/>
      <c r="F50" s="135"/>
      <c r="G50" s="135"/>
      <c r="H50" s="136"/>
    </row>
    <row r="51" spans="1:8" ht="14.45" customHeight="1">
      <c r="A51" s="117"/>
      <c r="B51" s="66"/>
      <c r="C51" s="141"/>
      <c r="D51" s="134"/>
      <c r="E51" s="135"/>
      <c r="F51" s="135"/>
      <c r="G51" s="135"/>
      <c r="H51" s="136"/>
    </row>
    <row r="52" spans="1:8" ht="14.45" customHeight="1">
      <c r="A52" s="117"/>
      <c r="B52" s="66"/>
      <c r="C52" s="141"/>
      <c r="D52" s="134"/>
      <c r="E52" s="135"/>
      <c r="F52" s="135"/>
      <c r="G52" s="135"/>
      <c r="H52" s="136"/>
    </row>
    <row r="53" spans="1:8" ht="14.45" customHeight="1">
      <c r="A53" s="117"/>
      <c r="B53" s="66"/>
      <c r="C53" s="141"/>
      <c r="D53" s="134"/>
      <c r="E53" s="135"/>
      <c r="F53" s="135"/>
      <c r="G53" s="135"/>
      <c r="H53" s="136"/>
    </row>
    <row r="54" spans="1:8">
      <c r="A54" s="117"/>
      <c r="B54" s="66"/>
      <c r="C54" s="141"/>
      <c r="D54" s="134"/>
      <c r="E54" s="135"/>
      <c r="F54" s="135"/>
      <c r="G54" s="135"/>
      <c r="H54" s="136"/>
    </row>
    <row r="55" spans="1:8">
      <c r="A55" s="117"/>
      <c r="B55" s="66"/>
      <c r="C55" s="141"/>
      <c r="D55" s="134"/>
      <c r="E55" s="135"/>
      <c r="F55" s="135"/>
      <c r="G55" s="135"/>
      <c r="H55" s="136"/>
    </row>
    <row r="56" spans="1:8">
      <c r="A56" s="117"/>
      <c r="B56" s="66"/>
      <c r="C56" s="141"/>
      <c r="D56" s="134"/>
      <c r="E56" s="135"/>
      <c r="F56" s="135"/>
      <c r="G56" s="135"/>
      <c r="H56" s="136"/>
    </row>
    <row r="57" spans="1:8">
      <c r="A57" s="117"/>
      <c r="B57" s="66"/>
      <c r="C57" s="141"/>
      <c r="D57" s="134"/>
      <c r="E57" s="135"/>
      <c r="F57" s="135"/>
      <c r="G57" s="135"/>
      <c r="H57" s="136"/>
    </row>
    <row r="58" spans="1:8">
      <c r="A58" s="118"/>
      <c r="B58" s="119"/>
      <c r="C58" s="142"/>
      <c r="D58" s="137"/>
      <c r="E58" s="138"/>
      <c r="F58" s="138"/>
      <c r="G58" s="138"/>
      <c r="H58" s="139"/>
    </row>
  </sheetData>
  <mergeCells count="9">
    <mergeCell ref="D4:H58"/>
    <mergeCell ref="A43:C58"/>
    <mergeCell ref="A41:C42"/>
    <mergeCell ref="A22:C40"/>
    <mergeCell ref="A1:C1"/>
    <mergeCell ref="G1:H1"/>
    <mergeCell ref="A2:C2"/>
    <mergeCell ref="D3:H3"/>
    <mergeCell ref="A20:C21"/>
  </mergeCells>
  <phoneticPr fontId="15" type="noConversion"/>
  <printOptions horizontalCentered="1" verticalCentered="1"/>
  <pageMargins left="0" right="0" top="0" bottom="0" header="0" footer="0"/>
  <pageSetup paperSize="9" scale="65"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C507AA-BAE6-4132-A2F7-5CEBFCDE7166}">
  <dimension ref="A1:K65"/>
  <sheetViews>
    <sheetView view="pageBreakPreview" topLeftCell="A8" zoomScale="145" zoomScaleNormal="85" zoomScaleSheetLayoutView="145" workbookViewId="0">
      <selection activeCell="D4" sqref="D4:H46"/>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11" ht="30" customHeight="1">
      <c r="A1" s="37" t="s">
        <v>8</v>
      </c>
      <c r="B1" s="38"/>
      <c r="C1" s="39"/>
      <c r="D1" s="13" t="s">
        <v>324</v>
      </c>
      <c r="E1" s="29" t="s">
        <v>26</v>
      </c>
      <c r="F1" s="19" t="s">
        <v>9</v>
      </c>
      <c r="G1" s="124"/>
      <c r="H1" s="124"/>
    </row>
    <row r="2" spans="1:11" ht="30" customHeight="1">
      <c r="A2" s="42" t="s">
        <v>11</v>
      </c>
      <c r="B2" s="43"/>
      <c r="C2" s="44"/>
      <c r="D2" s="4" t="s">
        <v>25</v>
      </c>
      <c r="E2" s="5" t="s">
        <v>12</v>
      </c>
      <c r="F2" s="5" t="s">
        <v>13</v>
      </c>
      <c r="G2" s="5" t="s">
        <v>14</v>
      </c>
      <c r="H2" s="35" t="s">
        <v>350</v>
      </c>
    </row>
    <row r="3" spans="1:11" ht="29.65" customHeight="1">
      <c r="A3" s="8" t="s">
        <v>15</v>
      </c>
      <c r="B3" s="8" t="s">
        <v>16</v>
      </c>
      <c r="C3" s="8" t="s">
        <v>17</v>
      </c>
      <c r="D3" s="125" t="s">
        <v>246</v>
      </c>
      <c r="E3" s="126"/>
      <c r="F3" s="126"/>
      <c r="G3" s="126"/>
      <c r="H3" s="126"/>
    </row>
    <row r="4" spans="1:11" ht="13.9" customHeight="1">
      <c r="A4" s="22" t="s">
        <v>27</v>
      </c>
      <c r="B4" s="23" t="s">
        <v>245</v>
      </c>
      <c r="C4" s="11">
        <v>4</v>
      </c>
      <c r="D4" s="123"/>
      <c r="E4" s="123"/>
      <c r="F4" s="123"/>
      <c r="G4" s="123"/>
      <c r="H4" s="123"/>
      <c r="I4" s="32"/>
      <c r="J4" s="32"/>
      <c r="K4" s="32"/>
    </row>
    <row r="5" spans="1:11" ht="13.9" customHeight="1">
      <c r="A5" s="13"/>
      <c r="B5" s="13" t="s">
        <v>244</v>
      </c>
      <c r="C5" s="14">
        <v>16</v>
      </c>
      <c r="D5" s="123"/>
      <c r="E5" s="123"/>
      <c r="F5" s="123"/>
      <c r="G5" s="123"/>
      <c r="H5" s="123"/>
      <c r="I5" s="32"/>
      <c r="J5" s="32"/>
      <c r="K5" s="32"/>
    </row>
    <row r="6" spans="1:11" ht="13.9" customHeight="1">
      <c r="A6" s="16"/>
      <c r="B6" s="13" t="s">
        <v>320</v>
      </c>
      <c r="C6" s="31">
        <v>12</v>
      </c>
      <c r="D6" s="123"/>
      <c r="E6" s="123"/>
      <c r="F6" s="123"/>
      <c r="G6" s="123"/>
      <c r="H6" s="123"/>
      <c r="I6" s="32"/>
      <c r="J6" s="32"/>
      <c r="K6" s="32"/>
    </row>
    <row r="7" spans="1:11" ht="13.9" customHeight="1">
      <c r="A7" s="16"/>
      <c r="B7" s="16"/>
      <c r="C7" s="17"/>
      <c r="D7" s="123"/>
      <c r="E7" s="123"/>
      <c r="F7" s="123"/>
      <c r="G7" s="123"/>
      <c r="H7" s="123"/>
      <c r="I7" s="32"/>
      <c r="J7" s="32"/>
      <c r="K7" s="32"/>
    </row>
    <row r="8" spans="1:11" ht="13.9" customHeight="1">
      <c r="A8" s="16"/>
      <c r="B8" s="16"/>
      <c r="C8" s="17"/>
      <c r="D8" s="123"/>
      <c r="E8" s="123"/>
      <c r="F8" s="123"/>
      <c r="G8" s="123"/>
      <c r="H8" s="123"/>
      <c r="I8" s="32"/>
      <c r="J8" s="32"/>
      <c r="K8" s="32"/>
    </row>
    <row r="9" spans="1:11" ht="13.9" customHeight="1">
      <c r="A9" s="16"/>
      <c r="B9" s="16"/>
      <c r="C9" s="17"/>
      <c r="D9" s="123"/>
      <c r="E9" s="123"/>
      <c r="F9" s="123"/>
      <c r="G9" s="123"/>
      <c r="H9" s="123"/>
      <c r="I9" s="32"/>
      <c r="J9" s="32"/>
      <c r="K9" s="32"/>
    </row>
    <row r="10" spans="1:11" ht="13.9" customHeight="1">
      <c r="A10" s="149" t="s">
        <v>19</v>
      </c>
      <c r="B10" s="150"/>
      <c r="C10" s="151"/>
      <c r="D10" s="123"/>
      <c r="E10" s="123"/>
      <c r="F10" s="123"/>
      <c r="G10" s="123"/>
      <c r="H10" s="123"/>
      <c r="I10" s="32"/>
      <c r="J10" s="32"/>
      <c r="K10" s="32"/>
    </row>
    <row r="11" spans="1:11" ht="13.9" customHeight="1">
      <c r="A11" s="152"/>
      <c r="B11" s="153"/>
      <c r="C11" s="154"/>
      <c r="D11" s="123"/>
      <c r="E11" s="123"/>
      <c r="F11" s="123"/>
      <c r="G11" s="123"/>
      <c r="H11" s="123"/>
      <c r="I11" s="32"/>
      <c r="J11" s="32"/>
      <c r="K11" s="32"/>
    </row>
    <row r="12" spans="1:11" ht="14.65" customHeight="1">
      <c r="A12" s="156" t="s">
        <v>323</v>
      </c>
      <c r="B12" s="157"/>
      <c r="C12" s="158"/>
      <c r="D12" s="123"/>
      <c r="E12" s="123"/>
      <c r="F12" s="123"/>
      <c r="G12" s="123"/>
      <c r="H12" s="123"/>
      <c r="I12" s="32"/>
      <c r="J12" s="32"/>
      <c r="K12" s="32"/>
    </row>
    <row r="13" spans="1:11" ht="14.65" customHeight="1">
      <c r="A13" s="159"/>
      <c r="B13" s="160"/>
      <c r="C13" s="161"/>
      <c r="D13" s="123"/>
      <c r="E13" s="123"/>
      <c r="F13" s="123"/>
      <c r="G13" s="123"/>
      <c r="H13" s="123"/>
      <c r="I13" s="32"/>
      <c r="J13" s="32"/>
      <c r="K13" s="32"/>
    </row>
    <row r="14" spans="1:11" ht="14.65" customHeight="1">
      <c r="A14" s="159"/>
      <c r="B14" s="160"/>
      <c r="C14" s="161"/>
      <c r="D14" s="123"/>
      <c r="E14" s="123"/>
      <c r="F14" s="123"/>
      <c r="G14" s="123"/>
      <c r="H14" s="123"/>
      <c r="I14" s="32"/>
      <c r="J14" s="32"/>
      <c r="K14" s="32"/>
    </row>
    <row r="15" spans="1:11" ht="14.65" customHeight="1">
      <c r="A15" s="159"/>
      <c r="B15" s="160"/>
      <c r="C15" s="161"/>
      <c r="D15" s="123"/>
      <c r="E15" s="123"/>
      <c r="F15" s="123"/>
      <c r="G15" s="123"/>
      <c r="H15" s="123"/>
      <c r="I15" s="32"/>
      <c r="J15" s="32"/>
      <c r="K15" s="32"/>
    </row>
    <row r="16" spans="1:11" ht="14.65" customHeight="1">
      <c r="A16" s="159"/>
      <c r="B16" s="160"/>
      <c r="C16" s="161"/>
      <c r="D16" s="123"/>
      <c r="E16" s="123"/>
      <c r="F16" s="123"/>
      <c r="G16" s="123"/>
      <c r="H16" s="123"/>
      <c r="I16" s="32"/>
      <c r="J16" s="32"/>
      <c r="K16" s="32"/>
    </row>
    <row r="17" spans="1:11" ht="14.65" customHeight="1">
      <c r="A17" s="159"/>
      <c r="B17" s="160"/>
      <c r="C17" s="161"/>
      <c r="D17" s="123"/>
      <c r="E17" s="123"/>
      <c r="F17" s="123"/>
      <c r="G17" s="123"/>
      <c r="H17" s="123"/>
      <c r="I17" s="32"/>
      <c r="J17" s="32"/>
      <c r="K17" s="32"/>
    </row>
    <row r="18" spans="1:11" ht="14.65" customHeight="1">
      <c r="A18" s="159"/>
      <c r="B18" s="160"/>
      <c r="C18" s="161"/>
      <c r="D18" s="123"/>
      <c r="E18" s="123"/>
      <c r="F18" s="123"/>
      <c r="G18" s="123"/>
      <c r="H18" s="123"/>
      <c r="I18" s="32"/>
      <c r="J18" s="32"/>
      <c r="K18" s="32"/>
    </row>
    <row r="19" spans="1:11" ht="14.65" customHeight="1">
      <c r="A19" s="159"/>
      <c r="B19" s="160"/>
      <c r="C19" s="161"/>
      <c r="D19" s="123"/>
      <c r="E19" s="123"/>
      <c r="F19" s="123"/>
      <c r="G19" s="123"/>
      <c r="H19" s="123"/>
      <c r="I19" s="32"/>
      <c r="J19" s="32"/>
      <c r="K19" s="32"/>
    </row>
    <row r="20" spans="1:11" ht="14.65" customHeight="1">
      <c r="A20" s="159"/>
      <c r="B20" s="160"/>
      <c r="C20" s="161"/>
      <c r="D20" s="123"/>
      <c r="E20" s="123"/>
      <c r="F20" s="123"/>
      <c r="G20" s="123"/>
      <c r="H20" s="123"/>
      <c r="I20" s="32"/>
      <c r="J20" s="32"/>
      <c r="K20" s="32"/>
    </row>
    <row r="21" spans="1:11" ht="14.65" customHeight="1">
      <c r="A21" s="159"/>
      <c r="B21" s="160"/>
      <c r="C21" s="161"/>
      <c r="D21" s="123"/>
      <c r="E21" s="123"/>
      <c r="F21" s="123"/>
      <c r="G21" s="123"/>
      <c r="H21" s="123"/>
      <c r="I21" s="32"/>
      <c r="J21" s="32"/>
      <c r="K21" s="32"/>
    </row>
    <row r="22" spans="1:11" ht="14.65" customHeight="1">
      <c r="A22" s="159"/>
      <c r="B22" s="160"/>
      <c r="C22" s="161"/>
      <c r="D22" s="123"/>
      <c r="E22" s="123"/>
      <c r="F22" s="123"/>
      <c r="G22" s="123"/>
      <c r="H22" s="123"/>
      <c r="I22" s="32"/>
      <c r="J22" s="32"/>
      <c r="K22" s="32"/>
    </row>
    <row r="23" spans="1:11" ht="14.65" customHeight="1">
      <c r="A23" s="159"/>
      <c r="B23" s="160"/>
      <c r="C23" s="161"/>
      <c r="D23" s="123"/>
      <c r="E23" s="123"/>
      <c r="F23" s="123"/>
      <c r="G23" s="123"/>
      <c r="H23" s="123"/>
      <c r="I23" s="32"/>
      <c r="J23" s="32"/>
      <c r="K23" s="32"/>
    </row>
    <row r="24" spans="1:11" ht="14.65" customHeight="1">
      <c r="A24" s="159"/>
      <c r="B24" s="160"/>
      <c r="C24" s="161"/>
      <c r="D24" s="123"/>
      <c r="E24" s="123"/>
      <c r="F24" s="123"/>
      <c r="G24" s="123"/>
      <c r="H24" s="123"/>
      <c r="I24" s="32"/>
      <c r="J24" s="32"/>
      <c r="K24" s="32"/>
    </row>
    <row r="25" spans="1:11" ht="14.65" customHeight="1">
      <c r="A25" s="159"/>
      <c r="B25" s="160"/>
      <c r="C25" s="161"/>
      <c r="D25" s="123"/>
      <c r="E25" s="123"/>
      <c r="F25" s="123"/>
      <c r="G25" s="123"/>
      <c r="H25" s="123"/>
      <c r="I25" s="32"/>
      <c r="J25" s="32"/>
      <c r="K25" s="32"/>
    </row>
    <row r="26" spans="1:11" ht="14.65" customHeight="1">
      <c r="A26" s="159"/>
      <c r="B26" s="160"/>
      <c r="C26" s="161"/>
      <c r="D26" s="123"/>
      <c r="E26" s="123"/>
      <c r="F26" s="123"/>
      <c r="G26" s="123"/>
      <c r="H26" s="123"/>
      <c r="I26" s="32"/>
      <c r="J26" s="32"/>
      <c r="K26" s="32"/>
    </row>
    <row r="27" spans="1:11" ht="14.65" customHeight="1">
      <c r="A27" s="159"/>
      <c r="B27" s="160"/>
      <c r="C27" s="161"/>
      <c r="D27" s="123"/>
      <c r="E27" s="123"/>
      <c r="F27" s="123"/>
      <c r="G27" s="123"/>
      <c r="H27" s="123"/>
      <c r="I27" s="32"/>
      <c r="J27" s="32"/>
      <c r="K27" s="32"/>
    </row>
    <row r="28" spans="1:11" ht="14.65" customHeight="1">
      <c r="A28" s="162"/>
      <c r="B28" s="163"/>
      <c r="C28" s="164"/>
      <c r="D28" s="123"/>
      <c r="E28" s="123"/>
      <c r="F28" s="123"/>
      <c r="G28" s="123"/>
      <c r="H28" s="123"/>
      <c r="I28" s="32"/>
      <c r="J28" s="32"/>
      <c r="K28" s="32"/>
    </row>
    <row r="29" spans="1:11" ht="13.9" customHeight="1">
      <c r="A29" s="149" t="s">
        <v>20</v>
      </c>
      <c r="B29" s="150"/>
      <c r="C29" s="151"/>
      <c r="D29" s="123"/>
      <c r="E29" s="123"/>
      <c r="F29" s="123"/>
      <c r="G29" s="123"/>
      <c r="H29" s="123"/>
      <c r="I29" s="32"/>
      <c r="J29" s="32"/>
      <c r="K29" s="32"/>
    </row>
    <row r="30" spans="1:11" ht="13.9" customHeight="1">
      <c r="A30" s="152"/>
      <c r="B30" s="153"/>
      <c r="C30" s="154"/>
      <c r="D30" s="123"/>
      <c r="E30" s="123"/>
      <c r="F30" s="123"/>
      <c r="G30" s="123"/>
      <c r="H30" s="123"/>
      <c r="I30" s="32"/>
      <c r="J30" s="32"/>
      <c r="K30" s="32"/>
    </row>
    <row r="31" spans="1:11" ht="13.9" customHeight="1">
      <c r="A31" s="130" t="s">
        <v>322</v>
      </c>
      <c r="B31" s="130"/>
      <c r="C31" s="130"/>
      <c r="D31" s="123"/>
      <c r="E31" s="123"/>
      <c r="F31" s="123"/>
      <c r="G31" s="123"/>
      <c r="H31" s="123"/>
      <c r="I31" s="32"/>
      <c r="J31" s="32"/>
      <c r="K31" s="32"/>
    </row>
    <row r="32" spans="1:11" ht="13.9" customHeight="1">
      <c r="A32" s="130"/>
      <c r="B32" s="130"/>
      <c r="C32" s="130"/>
      <c r="D32" s="123"/>
      <c r="E32" s="123"/>
      <c r="F32" s="123"/>
      <c r="G32" s="123"/>
      <c r="H32" s="123"/>
      <c r="I32" s="32"/>
      <c r="J32" s="32"/>
      <c r="K32" s="32"/>
    </row>
    <row r="33" spans="1:11" ht="13.9" customHeight="1">
      <c r="A33" s="130"/>
      <c r="B33" s="130"/>
      <c r="C33" s="130"/>
      <c r="D33" s="123"/>
      <c r="E33" s="123"/>
      <c r="F33" s="123"/>
      <c r="G33" s="123"/>
      <c r="H33" s="123"/>
      <c r="I33" s="32"/>
      <c r="J33" s="32"/>
      <c r="K33" s="32"/>
    </row>
    <row r="34" spans="1:11" ht="13.9" customHeight="1">
      <c r="A34" s="130"/>
      <c r="B34" s="130"/>
      <c r="C34" s="130"/>
      <c r="D34" s="123"/>
      <c r="E34" s="123"/>
      <c r="F34" s="123"/>
      <c r="G34" s="123"/>
      <c r="H34" s="123"/>
      <c r="I34" s="32"/>
      <c r="J34" s="32"/>
      <c r="K34" s="32"/>
    </row>
    <row r="35" spans="1:11" ht="13.9" customHeight="1">
      <c r="A35" s="130"/>
      <c r="B35" s="130"/>
      <c r="C35" s="130"/>
      <c r="D35" s="123"/>
      <c r="E35" s="123"/>
      <c r="F35" s="123"/>
      <c r="G35" s="123"/>
      <c r="H35" s="123"/>
      <c r="I35" s="32"/>
      <c r="J35" s="32"/>
      <c r="K35" s="32"/>
    </row>
    <row r="36" spans="1:11" ht="13.9" customHeight="1">
      <c r="A36" s="130"/>
      <c r="B36" s="130"/>
      <c r="C36" s="130"/>
      <c r="D36" s="123"/>
      <c r="E36" s="123"/>
      <c r="F36" s="123"/>
      <c r="G36" s="123"/>
      <c r="H36" s="123"/>
      <c r="I36" s="32"/>
      <c r="J36" s="32"/>
      <c r="K36" s="32"/>
    </row>
    <row r="37" spans="1:11" ht="13.9" customHeight="1">
      <c r="A37" s="130"/>
      <c r="B37" s="130"/>
      <c r="C37" s="130"/>
      <c r="D37" s="123"/>
      <c r="E37" s="123"/>
      <c r="F37" s="123"/>
      <c r="G37" s="123"/>
      <c r="H37" s="123"/>
      <c r="I37" s="32"/>
      <c r="J37" s="32"/>
      <c r="K37" s="32"/>
    </row>
    <row r="38" spans="1:11" ht="13.9" customHeight="1">
      <c r="A38" s="130"/>
      <c r="B38" s="130"/>
      <c r="C38" s="130"/>
      <c r="D38" s="123"/>
      <c r="E38" s="123"/>
      <c r="F38" s="123"/>
      <c r="G38" s="123"/>
      <c r="H38" s="123"/>
      <c r="I38" s="32"/>
      <c r="J38" s="32"/>
      <c r="K38" s="32"/>
    </row>
    <row r="39" spans="1:11" ht="13.9" customHeight="1">
      <c r="A39" s="130"/>
      <c r="B39" s="130"/>
      <c r="C39" s="130"/>
      <c r="D39" s="123"/>
      <c r="E39" s="123"/>
      <c r="F39" s="123"/>
      <c r="G39" s="123"/>
      <c r="H39" s="123"/>
      <c r="I39" s="32"/>
      <c r="J39" s="32"/>
      <c r="K39" s="32"/>
    </row>
    <row r="40" spans="1:11" ht="13.9" customHeight="1">
      <c r="A40" s="130"/>
      <c r="B40" s="130"/>
      <c r="C40" s="130"/>
      <c r="D40" s="123"/>
      <c r="E40" s="123"/>
      <c r="F40" s="123"/>
      <c r="G40" s="123"/>
      <c r="H40" s="123"/>
      <c r="I40" s="32"/>
      <c r="J40" s="32"/>
      <c r="K40" s="32"/>
    </row>
    <row r="41" spans="1:11" ht="13.5" customHeight="1">
      <c r="A41" s="130"/>
      <c r="B41" s="130"/>
      <c r="C41" s="130"/>
      <c r="D41" s="123"/>
      <c r="E41" s="123"/>
      <c r="F41" s="123"/>
      <c r="G41" s="123"/>
      <c r="H41" s="123"/>
      <c r="I41" s="32"/>
      <c r="J41" s="32"/>
      <c r="K41" s="32"/>
    </row>
    <row r="42" spans="1:11" ht="13.5" customHeight="1">
      <c r="A42" s="130"/>
      <c r="B42" s="130"/>
      <c r="C42" s="130"/>
      <c r="D42" s="123"/>
      <c r="E42" s="123"/>
      <c r="F42" s="123"/>
      <c r="G42" s="123"/>
      <c r="H42" s="123"/>
      <c r="I42" s="32"/>
      <c r="J42" s="32"/>
      <c r="K42" s="32"/>
    </row>
    <row r="43" spans="1:11" ht="13.5" customHeight="1">
      <c r="A43" s="130"/>
      <c r="B43" s="130"/>
      <c r="C43" s="130"/>
      <c r="D43" s="123"/>
      <c r="E43" s="123"/>
      <c r="F43" s="123"/>
      <c r="G43" s="123"/>
      <c r="H43" s="123"/>
      <c r="I43" s="32"/>
      <c r="J43" s="32"/>
      <c r="K43" s="32"/>
    </row>
    <row r="44" spans="1:11" ht="13.5" customHeight="1">
      <c r="A44" s="130"/>
      <c r="B44" s="130"/>
      <c r="C44" s="130"/>
      <c r="D44" s="123"/>
      <c r="E44" s="123"/>
      <c r="F44" s="123"/>
      <c r="G44" s="123"/>
      <c r="H44" s="123"/>
      <c r="I44" s="32"/>
      <c r="J44" s="32"/>
      <c r="K44" s="32"/>
    </row>
    <row r="45" spans="1:11" ht="13.5" customHeight="1">
      <c r="A45" s="130"/>
      <c r="B45" s="130"/>
      <c r="C45" s="130"/>
      <c r="D45" s="123"/>
      <c r="E45" s="123"/>
      <c r="F45" s="123"/>
      <c r="G45" s="123"/>
      <c r="H45" s="123"/>
      <c r="I45" s="32"/>
      <c r="J45" s="32"/>
      <c r="K45" s="32"/>
    </row>
    <row r="46" spans="1:11" ht="13.5" customHeight="1">
      <c r="A46" s="130"/>
      <c r="B46" s="130"/>
      <c r="C46" s="130"/>
      <c r="D46" s="123"/>
      <c r="E46" s="123"/>
      <c r="F46" s="123"/>
      <c r="G46" s="123"/>
      <c r="H46" s="123"/>
      <c r="I46" s="32"/>
      <c r="J46" s="32"/>
      <c r="K46" s="32"/>
    </row>
    <row r="47" spans="1:11" ht="13.5" customHeight="1">
      <c r="D47" s="32"/>
      <c r="E47" s="32"/>
      <c r="F47" s="32"/>
      <c r="G47" s="32"/>
      <c r="H47" s="32"/>
      <c r="I47" s="32"/>
      <c r="J47" s="32"/>
      <c r="K47" s="32"/>
    </row>
    <row r="48" spans="1:11" ht="13.5" customHeight="1">
      <c r="D48" s="32"/>
      <c r="E48" s="32"/>
      <c r="F48" s="32"/>
      <c r="G48" s="32"/>
      <c r="H48" s="32"/>
      <c r="I48" s="32"/>
      <c r="J48" s="32"/>
      <c r="K48" s="32"/>
    </row>
    <row r="49" spans="4:11" ht="13.5" customHeight="1">
      <c r="D49" s="32"/>
      <c r="E49" s="32"/>
      <c r="F49" s="32"/>
      <c r="G49" s="32"/>
      <c r="H49" s="32"/>
      <c r="I49" s="32"/>
      <c r="J49" s="32"/>
      <c r="K49" s="32"/>
    </row>
    <row r="50" spans="4:11" ht="13.5" customHeight="1">
      <c r="D50" s="32"/>
      <c r="E50" s="32"/>
      <c r="F50" s="32"/>
      <c r="G50" s="32"/>
      <c r="H50" s="32"/>
      <c r="I50" s="32"/>
      <c r="J50" s="32"/>
      <c r="K50" s="32"/>
    </row>
    <row r="51" spans="4:11" ht="13.5" customHeight="1">
      <c r="D51" s="32"/>
      <c r="E51" s="32"/>
      <c r="F51" s="32"/>
      <c r="G51" s="32"/>
      <c r="H51" s="32"/>
      <c r="I51" s="32"/>
      <c r="J51" s="32"/>
      <c r="K51" s="32"/>
    </row>
    <row r="52" spans="4:11" ht="13.5" customHeight="1">
      <c r="D52" s="32"/>
      <c r="E52" s="32"/>
      <c r="F52" s="32"/>
      <c r="G52" s="32"/>
      <c r="H52" s="32"/>
      <c r="I52" s="32"/>
      <c r="J52" s="32"/>
      <c r="K52" s="32"/>
    </row>
    <row r="53" spans="4:11" ht="13.5" customHeight="1">
      <c r="D53" s="32"/>
      <c r="E53" s="32"/>
      <c r="F53" s="32"/>
      <c r="G53" s="32"/>
      <c r="H53" s="32"/>
      <c r="I53" s="32"/>
      <c r="J53" s="32"/>
      <c r="K53" s="32"/>
    </row>
    <row r="54" spans="4:11" ht="13.5" customHeight="1">
      <c r="D54" s="32"/>
      <c r="E54" s="32"/>
      <c r="F54" s="32"/>
      <c r="G54" s="32"/>
      <c r="H54" s="32"/>
      <c r="I54" s="32"/>
      <c r="J54" s="32"/>
      <c r="K54" s="32"/>
    </row>
    <row r="55" spans="4:11" ht="13.5" customHeight="1">
      <c r="D55" s="32"/>
      <c r="E55" s="32"/>
      <c r="F55" s="32"/>
      <c r="G55" s="32"/>
      <c r="H55" s="32"/>
      <c r="I55" s="32"/>
      <c r="J55" s="32"/>
      <c r="K55" s="32"/>
    </row>
    <row r="56" spans="4:11" ht="13.5" customHeight="1">
      <c r="D56" s="32"/>
      <c r="E56" s="32"/>
      <c r="F56" s="32"/>
      <c r="G56" s="32"/>
      <c r="H56" s="32"/>
      <c r="I56" s="32"/>
      <c r="J56" s="32"/>
      <c r="K56" s="32"/>
    </row>
    <row r="57" spans="4:11" ht="13.5" customHeight="1">
      <c r="D57" s="32"/>
      <c r="E57" s="32"/>
      <c r="F57" s="32"/>
      <c r="G57" s="32"/>
      <c r="H57" s="32"/>
      <c r="I57" s="32"/>
      <c r="J57" s="32"/>
      <c r="K57" s="32"/>
    </row>
    <row r="58" spans="4:11" ht="13.5" customHeight="1">
      <c r="D58" s="32"/>
      <c r="E58" s="32"/>
      <c r="F58" s="32"/>
      <c r="G58" s="32"/>
      <c r="H58" s="32"/>
      <c r="I58" s="32"/>
      <c r="J58" s="32"/>
      <c r="K58" s="32"/>
    </row>
    <row r="59" spans="4:11" ht="13.5" customHeight="1">
      <c r="D59" s="32"/>
      <c r="E59" s="32"/>
      <c r="F59" s="32"/>
      <c r="G59" s="32"/>
      <c r="H59" s="32"/>
      <c r="I59" s="32"/>
      <c r="J59" s="32"/>
      <c r="K59" s="32"/>
    </row>
    <row r="60" spans="4:11" ht="13.5" customHeight="1">
      <c r="D60" s="32"/>
      <c r="E60" s="32"/>
      <c r="F60" s="32"/>
      <c r="G60" s="32"/>
      <c r="H60" s="32"/>
      <c r="I60" s="32"/>
      <c r="J60" s="32"/>
      <c r="K60" s="32"/>
    </row>
    <row r="61" spans="4:11" ht="13.5" customHeight="1">
      <c r="D61" s="32"/>
      <c r="E61" s="32"/>
      <c r="F61" s="32"/>
      <c r="G61" s="32"/>
      <c r="H61" s="32"/>
      <c r="I61" s="32"/>
      <c r="J61" s="32"/>
      <c r="K61" s="32"/>
    </row>
    <row r="62" spans="4:11" ht="13.5" customHeight="1">
      <c r="D62" s="32"/>
      <c r="E62" s="32"/>
      <c r="F62" s="32"/>
      <c r="G62" s="32"/>
      <c r="H62" s="32"/>
      <c r="I62" s="32"/>
      <c r="J62" s="32"/>
      <c r="K62" s="32"/>
    </row>
    <row r="63" spans="4:11" ht="13.5" customHeight="1">
      <c r="D63" s="32"/>
      <c r="E63" s="32"/>
      <c r="F63" s="32"/>
      <c r="G63" s="32"/>
      <c r="H63" s="32"/>
      <c r="I63" s="32"/>
      <c r="J63" s="32"/>
      <c r="K63" s="32"/>
    </row>
    <row r="64" spans="4:11" ht="13.5" customHeight="1">
      <c r="D64" s="32"/>
      <c r="E64" s="32"/>
      <c r="F64" s="32"/>
      <c r="G64" s="32"/>
      <c r="H64" s="32"/>
      <c r="I64" s="32"/>
      <c r="J64" s="32"/>
      <c r="K64" s="32"/>
    </row>
    <row r="65" spans="4:11" ht="13.5" customHeight="1">
      <c r="D65" s="32"/>
      <c r="E65" s="32"/>
      <c r="F65" s="32"/>
      <c r="G65" s="32"/>
      <c r="H65" s="32"/>
      <c r="I65" s="32"/>
      <c r="J65" s="32"/>
      <c r="K65" s="32"/>
    </row>
  </sheetData>
  <mergeCells count="9">
    <mergeCell ref="A31:C46"/>
    <mergeCell ref="D4:H46"/>
    <mergeCell ref="A29:C30"/>
    <mergeCell ref="A1:C1"/>
    <mergeCell ref="G1:H1"/>
    <mergeCell ref="A2:C2"/>
    <mergeCell ref="D3:H3"/>
    <mergeCell ref="A10:C11"/>
    <mergeCell ref="A12:C28"/>
  </mergeCells>
  <phoneticPr fontId="15" type="noConversion"/>
  <printOptions horizontalCentered="1" verticalCentered="1"/>
  <pageMargins left="0" right="0" top="0" bottom="0" header="0" footer="0"/>
  <pageSetup paperSize="9" scale="66"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F7ED4F-4F99-493F-9EF1-95D04823B5DE}">
  <dimension ref="A1:J71"/>
  <sheetViews>
    <sheetView view="pageBreakPreview" zoomScaleNormal="115" zoomScaleSheetLayoutView="100" workbookViewId="0">
      <selection activeCell="A31" sqref="A31:C40"/>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3" t="s">
        <v>247</v>
      </c>
      <c r="E1" s="2" t="s">
        <v>26</v>
      </c>
      <c r="F1" s="19" t="s">
        <v>9</v>
      </c>
      <c r="G1" s="40"/>
      <c r="H1" s="41"/>
    </row>
    <row r="2" spans="1:8" ht="30" customHeight="1">
      <c r="A2" s="42" t="s">
        <v>11</v>
      </c>
      <c r="B2" s="43"/>
      <c r="C2" s="44"/>
      <c r="D2" s="4" t="s">
        <v>254</v>
      </c>
      <c r="E2" s="5" t="s">
        <v>12</v>
      </c>
      <c r="F2" s="5" t="s">
        <v>13</v>
      </c>
      <c r="G2" s="5" t="s">
        <v>14</v>
      </c>
      <c r="H2" s="20" t="s">
        <v>351</v>
      </c>
    </row>
    <row r="3" spans="1:8" ht="29.65" customHeight="1">
      <c r="A3" s="8" t="s">
        <v>15</v>
      </c>
      <c r="B3" s="8" t="s">
        <v>16</v>
      </c>
      <c r="C3" s="8" t="s">
        <v>17</v>
      </c>
      <c r="D3" s="45" t="s">
        <v>253</v>
      </c>
      <c r="E3" s="46"/>
      <c r="F3" s="46"/>
      <c r="G3" s="46"/>
      <c r="H3" s="110"/>
    </row>
    <row r="4" spans="1:8" ht="13.9" customHeight="1">
      <c r="A4" s="13"/>
      <c r="B4" s="13" t="s">
        <v>248</v>
      </c>
      <c r="C4" s="33">
        <v>1</v>
      </c>
      <c r="D4" s="48"/>
      <c r="E4" s="49"/>
      <c r="F4" s="49"/>
      <c r="G4" s="49"/>
      <c r="H4" s="111"/>
    </row>
    <row r="5" spans="1:8" ht="13.9" customHeight="1">
      <c r="A5" s="13"/>
      <c r="B5" s="16" t="s">
        <v>244</v>
      </c>
      <c r="C5" s="33">
        <v>16</v>
      </c>
      <c r="D5" s="51"/>
      <c r="E5" s="52"/>
      <c r="F5" s="52"/>
      <c r="G5" s="52"/>
      <c r="H5" s="112"/>
    </row>
    <row r="6" spans="1:8" ht="13.9" customHeight="1">
      <c r="A6" s="13"/>
      <c r="B6" s="16" t="s">
        <v>320</v>
      </c>
      <c r="C6" s="33">
        <v>16</v>
      </c>
      <c r="D6" s="51"/>
      <c r="E6" s="52"/>
      <c r="F6" s="52"/>
      <c r="G6" s="52"/>
      <c r="H6" s="112"/>
    </row>
    <row r="7" spans="1:8" ht="13.9" customHeight="1">
      <c r="A7" s="13"/>
      <c r="B7" s="13"/>
      <c r="C7" s="33"/>
      <c r="D7" s="51"/>
      <c r="E7" s="52"/>
      <c r="F7" s="52"/>
      <c r="G7" s="52"/>
      <c r="H7" s="112"/>
    </row>
    <row r="8" spans="1:8" ht="13.9" customHeight="1">
      <c r="A8" s="13"/>
      <c r="B8" s="13"/>
      <c r="C8" s="33"/>
      <c r="D8" s="51"/>
      <c r="E8" s="52"/>
      <c r="F8" s="52"/>
      <c r="G8" s="52"/>
      <c r="H8" s="112"/>
    </row>
    <row r="9" spans="1:8" ht="13.9" customHeight="1">
      <c r="A9" s="16"/>
      <c r="B9" s="21"/>
      <c r="C9" s="34"/>
      <c r="D9" s="51"/>
      <c r="E9" s="52"/>
      <c r="F9" s="52"/>
      <c r="G9" s="52"/>
      <c r="H9" s="112"/>
    </row>
    <row r="10" spans="1:8" ht="13.9" customHeight="1">
      <c r="A10" s="58" t="s">
        <v>19</v>
      </c>
      <c r="B10" s="58"/>
      <c r="C10" s="59"/>
      <c r="D10" s="51"/>
      <c r="E10" s="52"/>
      <c r="F10" s="52"/>
      <c r="G10" s="52"/>
      <c r="H10" s="112"/>
    </row>
    <row r="11" spans="1:8" ht="13.9" customHeight="1">
      <c r="A11" s="58"/>
      <c r="B11" s="58"/>
      <c r="C11" s="59"/>
      <c r="D11" s="51"/>
      <c r="E11" s="52"/>
      <c r="F11" s="52"/>
      <c r="G11" s="52"/>
      <c r="H11" s="112"/>
    </row>
    <row r="12" spans="1:8" ht="14.65" customHeight="1">
      <c r="A12" s="61" t="s">
        <v>249</v>
      </c>
      <c r="B12" s="61"/>
      <c r="C12" s="62"/>
      <c r="D12" s="51"/>
      <c r="E12" s="52"/>
      <c r="F12" s="52"/>
      <c r="G12" s="52"/>
      <c r="H12" s="112"/>
    </row>
    <row r="13" spans="1:8" ht="14.65" customHeight="1">
      <c r="A13" s="61"/>
      <c r="B13" s="61"/>
      <c r="C13" s="62"/>
      <c r="D13" s="51"/>
      <c r="E13" s="52"/>
      <c r="F13" s="52"/>
      <c r="G13" s="52"/>
      <c r="H13" s="112"/>
    </row>
    <row r="14" spans="1:8" ht="14.65" customHeight="1">
      <c r="A14" s="61"/>
      <c r="B14" s="61"/>
      <c r="C14" s="62"/>
      <c r="D14" s="51"/>
      <c r="E14" s="52"/>
      <c r="F14" s="52"/>
      <c r="G14" s="52"/>
      <c r="H14" s="112"/>
    </row>
    <row r="15" spans="1:8" ht="14.65" customHeight="1">
      <c r="A15" s="61"/>
      <c r="B15" s="61"/>
      <c r="C15" s="62"/>
      <c r="D15" s="51"/>
      <c r="E15" s="52"/>
      <c r="F15" s="52"/>
      <c r="G15" s="52"/>
      <c r="H15" s="112"/>
    </row>
    <row r="16" spans="1:8" ht="14.65" customHeight="1">
      <c r="A16" s="61"/>
      <c r="B16" s="61"/>
      <c r="C16" s="62"/>
      <c r="D16" s="51"/>
      <c r="E16" s="52"/>
      <c r="F16" s="52"/>
      <c r="G16" s="52"/>
      <c r="H16" s="112"/>
    </row>
    <row r="17" spans="1:8" ht="14.65" customHeight="1">
      <c r="A17" s="61"/>
      <c r="B17" s="61"/>
      <c r="C17" s="62"/>
      <c r="D17" s="51"/>
      <c r="E17" s="52"/>
      <c r="F17" s="52"/>
      <c r="G17" s="52"/>
      <c r="H17" s="112"/>
    </row>
    <row r="18" spans="1:8" ht="14.65" customHeight="1">
      <c r="A18" s="61"/>
      <c r="B18" s="61"/>
      <c r="C18" s="62"/>
      <c r="D18" s="51"/>
      <c r="E18" s="52"/>
      <c r="F18" s="52"/>
      <c r="G18" s="52"/>
      <c r="H18" s="112"/>
    </row>
    <row r="19" spans="1:8" ht="14.65" customHeight="1">
      <c r="A19" s="61"/>
      <c r="B19" s="61"/>
      <c r="C19" s="62"/>
      <c r="D19" s="51"/>
      <c r="E19" s="52"/>
      <c r="F19" s="52"/>
      <c r="G19" s="52"/>
      <c r="H19" s="112"/>
    </row>
    <row r="20" spans="1:8" ht="14.65" customHeight="1">
      <c r="A20" s="61"/>
      <c r="B20" s="61"/>
      <c r="C20" s="62"/>
      <c r="D20" s="51"/>
      <c r="E20" s="52"/>
      <c r="F20" s="52"/>
      <c r="G20" s="52"/>
      <c r="H20" s="112"/>
    </row>
    <row r="21" spans="1:8" ht="14.65" customHeight="1">
      <c r="A21" s="61"/>
      <c r="B21" s="61"/>
      <c r="C21" s="62"/>
      <c r="D21" s="51"/>
      <c r="E21" s="52"/>
      <c r="F21" s="52"/>
      <c r="G21" s="52"/>
      <c r="H21" s="112"/>
    </row>
    <row r="22" spans="1:8" ht="14.65" customHeight="1">
      <c r="A22" s="61"/>
      <c r="B22" s="61"/>
      <c r="C22" s="62"/>
      <c r="D22" s="51"/>
      <c r="E22" s="52"/>
      <c r="F22" s="52"/>
      <c r="G22" s="52"/>
      <c r="H22" s="112"/>
    </row>
    <row r="23" spans="1:8" ht="14.65" customHeight="1">
      <c r="A23" s="61"/>
      <c r="B23" s="61"/>
      <c r="C23" s="62"/>
      <c r="D23" s="51"/>
      <c r="E23" s="52"/>
      <c r="F23" s="52"/>
      <c r="G23" s="52"/>
      <c r="H23" s="112"/>
    </row>
    <row r="24" spans="1:8" ht="14.65" customHeight="1">
      <c r="A24" s="61"/>
      <c r="B24" s="61"/>
      <c r="C24" s="62"/>
      <c r="D24" s="51"/>
      <c r="E24" s="52"/>
      <c r="F24" s="52"/>
      <c r="G24" s="52"/>
      <c r="H24" s="112"/>
    </row>
    <row r="25" spans="1:8" ht="14.65" customHeight="1">
      <c r="A25" s="61"/>
      <c r="B25" s="61"/>
      <c r="C25" s="62"/>
      <c r="D25" s="51"/>
      <c r="E25" s="52"/>
      <c r="F25" s="52"/>
      <c r="G25" s="52"/>
      <c r="H25" s="112"/>
    </row>
    <row r="26" spans="1:8" ht="14.65" customHeight="1">
      <c r="A26" s="61"/>
      <c r="B26" s="61"/>
      <c r="C26" s="62"/>
      <c r="D26" s="51"/>
      <c r="E26" s="52"/>
      <c r="F26" s="52"/>
      <c r="G26" s="52"/>
      <c r="H26" s="112"/>
    </row>
    <row r="27" spans="1:8" ht="14.65" customHeight="1">
      <c r="A27" s="61"/>
      <c r="B27" s="61"/>
      <c r="C27" s="62"/>
      <c r="D27" s="51"/>
      <c r="E27" s="52"/>
      <c r="F27" s="52"/>
      <c r="G27" s="52"/>
      <c r="H27" s="112"/>
    </row>
    <row r="28" spans="1:8" ht="14.65" customHeight="1">
      <c r="A28" s="61"/>
      <c r="B28" s="61"/>
      <c r="C28" s="62"/>
      <c r="D28" s="51"/>
      <c r="E28" s="52"/>
      <c r="F28" s="52"/>
      <c r="G28" s="52"/>
      <c r="H28" s="112"/>
    </row>
    <row r="29" spans="1:8" ht="13.9" customHeight="1">
      <c r="A29" s="58" t="s">
        <v>20</v>
      </c>
      <c r="B29" s="58"/>
      <c r="C29" s="59"/>
      <c r="D29" s="51"/>
      <c r="E29" s="52"/>
      <c r="F29" s="52"/>
      <c r="G29" s="52"/>
      <c r="H29" s="112"/>
    </row>
    <row r="30" spans="1:8" ht="13.9" customHeight="1">
      <c r="A30" s="58"/>
      <c r="B30" s="58"/>
      <c r="C30" s="59"/>
      <c r="D30" s="51"/>
      <c r="E30" s="52"/>
      <c r="F30" s="52"/>
      <c r="G30" s="52"/>
      <c r="H30" s="112"/>
    </row>
    <row r="31" spans="1:8" ht="13.9" customHeight="1">
      <c r="A31" s="116" t="s">
        <v>258</v>
      </c>
      <c r="B31" s="64"/>
      <c r="C31" s="64"/>
      <c r="D31" s="51"/>
      <c r="E31" s="52"/>
      <c r="F31" s="52"/>
      <c r="G31" s="52"/>
      <c r="H31" s="112"/>
    </row>
    <row r="32" spans="1:8" ht="13.9" customHeight="1">
      <c r="A32" s="117"/>
      <c r="B32" s="66"/>
      <c r="C32" s="66"/>
      <c r="D32" s="51"/>
      <c r="E32" s="52"/>
      <c r="F32" s="52"/>
      <c r="G32" s="52"/>
      <c r="H32" s="112"/>
    </row>
    <row r="33" spans="1:10" ht="13.9" customHeight="1">
      <c r="A33" s="117"/>
      <c r="B33" s="66"/>
      <c r="C33" s="66"/>
      <c r="D33" s="51"/>
      <c r="E33" s="52"/>
      <c r="F33" s="52"/>
      <c r="G33" s="52"/>
      <c r="H33" s="112"/>
    </row>
    <row r="34" spans="1:10" ht="13.9" customHeight="1">
      <c r="A34" s="117"/>
      <c r="B34" s="66"/>
      <c r="C34" s="66"/>
      <c r="D34" s="51"/>
      <c r="E34" s="52"/>
      <c r="F34" s="52"/>
      <c r="G34" s="52"/>
      <c r="H34" s="112"/>
    </row>
    <row r="35" spans="1:10" ht="13.9" customHeight="1">
      <c r="A35" s="117"/>
      <c r="B35" s="66"/>
      <c r="C35" s="66"/>
      <c r="D35" s="51"/>
      <c r="E35" s="52"/>
      <c r="F35" s="52"/>
      <c r="G35" s="52"/>
      <c r="H35" s="112"/>
      <c r="J35" s="18"/>
    </row>
    <row r="36" spans="1:10" ht="13.9" customHeight="1">
      <c r="A36" s="117"/>
      <c r="B36" s="66"/>
      <c r="C36" s="66"/>
      <c r="D36" s="51"/>
      <c r="E36" s="52"/>
      <c r="F36" s="52"/>
      <c r="G36" s="52"/>
      <c r="H36" s="112"/>
    </row>
    <row r="37" spans="1:10" ht="13.9" customHeight="1">
      <c r="A37" s="117"/>
      <c r="B37" s="66"/>
      <c r="C37" s="66"/>
      <c r="D37" s="51"/>
      <c r="E37" s="52"/>
      <c r="F37" s="52"/>
      <c r="G37" s="52"/>
      <c r="H37" s="112"/>
    </row>
    <row r="38" spans="1:10" ht="13.9" customHeight="1">
      <c r="A38" s="117"/>
      <c r="B38" s="66"/>
      <c r="C38" s="66"/>
      <c r="D38" s="51"/>
      <c r="E38" s="52"/>
      <c r="F38" s="52"/>
      <c r="G38" s="52"/>
      <c r="H38" s="112"/>
    </row>
    <row r="39" spans="1:10" ht="13.9" customHeight="1">
      <c r="A39" s="117"/>
      <c r="B39" s="66"/>
      <c r="C39" s="66"/>
      <c r="D39" s="51"/>
      <c r="E39" s="52"/>
      <c r="F39" s="52"/>
      <c r="G39" s="52"/>
      <c r="H39" s="112"/>
    </row>
    <row r="40" spans="1:10" ht="13.9" customHeight="1">
      <c r="A40" s="118"/>
      <c r="B40" s="119"/>
      <c r="C40" s="119"/>
      <c r="D40" s="113"/>
      <c r="E40" s="114"/>
      <c r="F40" s="114"/>
      <c r="G40" s="114"/>
      <c r="H40" s="115"/>
    </row>
    <row r="41" spans="1:10" ht="13.5" customHeight="1">
      <c r="D41" s="32"/>
      <c r="E41" s="32"/>
      <c r="F41" s="32"/>
      <c r="G41" s="32"/>
      <c r="H41" s="32"/>
    </row>
    <row r="42" spans="1:10" ht="13.5" customHeight="1">
      <c r="D42" s="32"/>
      <c r="E42" s="32"/>
      <c r="F42" s="32"/>
      <c r="G42" s="32"/>
      <c r="H42" s="32"/>
    </row>
    <row r="43" spans="1:10" ht="13.5" customHeight="1">
      <c r="D43" s="32"/>
      <c r="E43" s="32"/>
      <c r="F43" s="32"/>
      <c r="G43" s="32"/>
      <c r="H43" s="32"/>
    </row>
    <row r="44" spans="1:10" ht="13.5" customHeight="1">
      <c r="D44" s="32"/>
      <c r="E44" s="32"/>
      <c r="F44" s="32"/>
      <c r="G44" s="32"/>
      <c r="H44" s="32"/>
    </row>
    <row r="45" spans="1:10" ht="13.5" customHeight="1">
      <c r="D45" s="32"/>
      <c r="E45" s="32"/>
      <c r="F45" s="32"/>
      <c r="G45" s="32"/>
      <c r="H45" s="32"/>
    </row>
    <row r="46" spans="1:10" ht="13.5" customHeight="1">
      <c r="D46" s="32"/>
      <c r="E46" s="32"/>
      <c r="F46" s="32"/>
      <c r="G46" s="32"/>
      <c r="H46" s="32"/>
    </row>
    <row r="47" spans="1:10" ht="13.5" customHeight="1">
      <c r="D47" s="32"/>
      <c r="E47" s="32"/>
      <c r="F47" s="32"/>
      <c r="G47" s="32"/>
      <c r="H47" s="32"/>
    </row>
    <row r="48" spans="1:10" ht="13.5" customHeight="1">
      <c r="D48" s="32"/>
      <c r="E48" s="32"/>
      <c r="F48" s="32"/>
      <c r="G48" s="32"/>
      <c r="H48" s="32"/>
    </row>
    <row r="49" spans="4:8" ht="13.5" customHeight="1">
      <c r="D49" s="32"/>
      <c r="E49" s="32"/>
      <c r="F49" s="32"/>
      <c r="G49" s="32"/>
      <c r="H49" s="32"/>
    </row>
    <row r="50" spans="4:8" ht="13.5" customHeight="1">
      <c r="D50" s="32"/>
      <c r="E50" s="32"/>
      <c r="F50" s="32"/>
      <c r="G50" s="32"/>
      <c r="H50" s="32"/>
    </row>
    <row r="51" spans="4:8" ht="13.5" customHeight="1">
      <c r="D51" s="32"/>
      <c r="E51" s="32"/>
      <c r="F51" s="32"/>
      <c r="G51" s="32"/>
      <c r="H51" s="32"/>
    </row>
    <row r="52" spans="4:8" ht="13.5" customHeight="1">
      <c r="D52" s="32"/>
      <c r="E52" s="32"/>
      <c r="F52" s="32"/>
      <c r="G52" s="32"/>
      <c r="H52" s="32"/>
    </row>
    <row r="53" spans="4:8" ht="13.5" customHeight="1">
      <c r="D53" s="32"/>
      <c r="E53" s="32"/>
      <c r="F53" s="32"/>
      <c r="G53" s="32"/>
      <c r="H53" s="32"/>
    </row>
    <row r="54" spans="4:8" ht="13.5" customHeight="1">
      <c r="D54" s="32"/>
      <c r="E54" s="32"/>
      <c r="F54" s="32"/>
      <c r="G54" s="32"/>
      <c r="H54" s="32"/>
    </row>
    <row r="55" spans="4:8" ht="13.5" customHeight="1">
      <c r="D55" s="32"/>
      <c r="E55" s="32"/>
      <c r="F55" s="32"/>
      <c r="G55" s="32"/>
      <c r="H55" s="32"/>
    </row>
    <row r="56" spans="4:8" ht="13.5" customHeight="1">
      <c r="D56" s="32"/>
      <c r="E56" s="32"/>
      <c r="F56" s="32"/>
      <c r="G56" s="32"/>
      <c r="H56" s="32"/>
    </row>
    <row r="57" spans="4:8" ht="13.5" customHeight="1">
      <c r="D57" s="32"/>
      <c r="E57" s="32"/>
      <c r="F57" s="32"/>
      <c r="G57" s="32"/>
      <c r="H57" s="32"/>
    </row>
    <row r="58" spans="4:8" ht="13.5" customHeight="1">
      <c r="D58" s="32"/>
      <c r="E58" s="32"/>
      <c r="F58" s="32"/>
      <c r="G58" s="32"/>
      <c r="H58" s="32"/>
    </row>
    <row r="59" spans="4:8" ht="13.5" customHeight="1">
      <c r="D59" s="32"/>
      <c r="E59" s="32"/>
      <c r="F59" s="32"/>
      <c r="G59" s="32"/>
      <c r="H59" s="32"/>
    </row>
    <row r="60" spans="4:8" ht="13.5" customHeight="1">
      <c r="D60" s="32"/>
      <c r="E60" s="32"/>
      <c r="F60" s="32"/>
      <c r="G60" s="32"/>
      <c r="H60" s="32"/>
    </row>
    <row r="61" spans="4:8" ht="13.5" customHeight="1">
      <c r="D61" s="32"/>
      <c r="E61" s="32"/>
      <c r="F61" s="32"/>
      <c r="G61" s="32"/>
      <c r="H61" s="32"/>
    </row>
    <row r="62" spans="4:8" ht="13.5" customHeight="1">
      <c r="D62" s="32"/>
      <c r="E62" s="32"/>
      <c r="F62" s="32"/>
      <c r="G62" s="32"/>
      <c r="H62" s="32"/>
    </row>
    <row r="63" spans="4:8" ht="13.5" customHeight="1">
      <c r="D63" s="32"/>
      <c r="E63" s="32"/>
      <c r="F63" s="32"/>
      <c r="G63" s="32"/>
      <c r="H63" s="32"/>
    </row>
    <row r="64" spans="4:8" ht="13.5" customHeight="1">
      <c r="D64" s="32"/>
      <c r="E64" s="32"/>
      <c r="F64" s="32"/>
      <c r="G64" s="32"/>
      <c r="H64" s="32"/>
    </row>
    <row r="65" spans="4:8" ht="13.5" customHeight="1">
      <c r="D65" s="32"/>
      <c r="E65" s="32"/>
      <c r="F65" s="32"/>
      <c r="G65" s="32"/>
      <c r="H65" s="32"/>
    </row>
    <row r="66" spans="4:8" ht="13.5" customHeight="1">
      <c r="D66" s="32"/>
      <c r="E66" s="32"/>
      <c r="F66" s="32"/>
      <c r="G66" s="32"/>
      <c r="H66" s="32"/>
    </row>
    <row r="67" spans="4:8" ht="13.5" customHeight="1">
      <c r="D67" s="32"/>
      <c r="E67" s="32"/>
      <c r="F67" s="32"/>
      <c r="G67" s="32"/>
      <c r="H67" s="32"/>
    </row>
    <row r="68" spans="4:8" ht="13.5" customHeight="1">
      <c r="D68" s="32"/>
      <c r="E68" s="32"/>
      <c r="F68" s="32"/>
      <c r="G68" s="32"/>
      <c r="H68" s="32"/>
    </row>
    <row r="69" spans="4:8" ht="13.5" customHeight="1">
      <c r="D69" s="32"/>
      <c r="E69" s="32"/>
      <c r="F69" s="32"/>
      <c r="G69" s="32"/>
      <c r="H69" s="32"/>
    </row>
    <row r="70" spans="4:8" ht="13.5" customHeight="1">
      <c r="D70" s="32"/>
      <c r="E70" s="32"/>
      <c r="F70" s="32"/>
      <c r="G70" s="32"/>
      <c r="H70" s="32"/>
    </row>
    <row r="71" spans="4:8" ht="13.5" customHeight="1">
      <c r="D71" s="32"/>
      <c r="E71" s="32"/>
      <c r="F71" s="32"/>
      <c r="G71" s="32"/>
      <c r="H71" s="32"/>
    </row>
  </sheetData>
  <mergeCells count="9">
    <mergeCell ref="A12:C28"/>
    <mergeCell ref="A29:C30"/>
    <mergeCell ref="A31:C40"/>
    <mergeCell ref="D4:H40"/>
    <mergeCell ref="A1:C1"/>
    <mergeCell ref="G1:H1"/>
    <mergeCell ref="A2:C2"/>
    <mergeCell ref="D3:H3"/>
    <mergeCell ref="A10:C11"/>
  </mergeCells>
  <phoneticPr fontId="15" type="noConversion"/>
  <printOptions horizontalCentered="1" verticalCentered="1"/>
  <pageMargins left="0" right="0" top="0" bottom="0" header="0" footer="0"/>
  <pageSetup paperSize="9" scale="66" orientation="landscape"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6BB93F-FC9E-4BDF-917D-42E0AD4CF7C7}">
  <dimension ref="A1:J71"/>
  <sheetViews>
    <sheetView tabSelected="1" view="pageBreakPreview" zoomScaleNormal="70" zoomScaleSheetLayoutView="100" workbookViewId="0">
      <selection activeCell="O47" sqref="O46:O47"/>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3" t="s">
        <v>251</v>
      </c>
      <c r="E1" s="2" t="s">
        <v>26</v>
      </c>
      <c r="F1" s="19" t="s">
        <v>9</v>
      </c>
      <c r="G1" s="40"/>
      <c r="H1" s="41"/>
    </row>
    <row r="2" spans="1:8" ht="30" customHeight="1">
      <c r="A2" s="42" t="s">
        <v>11</v>
      </c>
      <c r="B2" s="43"/>
      <c r="C2" s="44"/>
      <c r="D2" s="4" t="s">
        <v>252</v>
      </c>
      <c r="E2" s="5" t="s">
        <v>12</v>
      </c>
      <c r="F2" s="5" t="s">
        <v>13</v>
      </c>
      <c r="G2" s="5" t="s">
        <v>14</v>
      </c>
      <c r="H2" s="20" t="s">
        <v>352</v>
      </c>
    </row>
    <row r="3" spans="1:8" ht="29.65" customHeight="1">
      <c r="A3" s="8" t="s">
        <v>15</v>
      </c>
      <c r="B3" s="8" t="s">
        <v>16</v>
      </c>
      <c r="C3" s="8" t="s">
        <v>17</v>
      </c>
      <c r="D3" s="45" t="s">
        <v>257</v>
      </c>
      <c r="E3" s="46"/>
      <c r="F3" s="46"/>
      <c r="G3" s="46"/>
      <c r="H3" s="110"/>
    </row>
    <row r="4" spans="1:8" ht="13.9" customHeight="1">
      <c r="A4" s="13"/>
      <c r="B4" s="13" t="s">
        <v>250</v>
      </c>
      <c r="C4" s="33">
        <v>2</v>
      </c>
      <c r="D4" s="48"/>
      <c r="E4" s="49"/>
      <c r="F4" s="49"/>
      <c r="G4" s="49"/>
      <c r="H4" s="111"/>
    </row>
    <row r="5" spans="1:8" ht="13.9" customHeight="1">
      <c r="A5" s="13"/>
      <c r="B5" s="16" t="s">
        <v>255</v>
      </c>
      <c r="C5" s="33">
        <v>4</v>
      </c>
      <c r="D5" s="51"/>
      <c r="E5" s="52"/>
      <c r="F5" s="52"/>
      <c r="G5" s="52"/>
      <c r="H5" s="112"/>
    </row>
    <row r="6" spans="1:8" ht="13.9" customHeight="1">
      <c r="A6" s="13"/>
      <c r="B6" s="13"/>
      <c r="C6" s="33"/>
      <c r="D6" s="51"/>
      <c r="E6" s="52"/>
      <c r="F6" s="52"/>
      <c r="G6" s="52"/>
      <c r="H6" s="112"/>
    </row>
    <row r="7" spans="1:8" ht="13.9" customHeight="1">
      <c r="A7" s="13"/>
      <c r="B7" s="13"/>
      <c r="C7" s="33"/>
      <c r="D7" s="51"/>
      <c r="E7" s="52"/>
      <c r="F7" s="52"/>
      <c r="G7" s="52"/>
      <c r="H7" s="112"/>
    </row>
    <row r="8" spans="1:8" ht="13.9" customHeight="1">
      <c r="A8" s="13"/>
      <c r="B8" s="13"/>
      <c r="C8" s="33"/>
      <c r="D8" s="51"/>
      <c r="E8" s="52"/>
      <c r="F8" s="52"/>
      <c r="G8" s="52"/>
      <c r="H8" s="112"/>
    </row>
    <row r="9" spans="1:8" ht="13.9" customHeight="1">
      <c r="A9" s="16"/>
      <c r="B9" s="21"/>
      <c r="C9" s="34"/>
      <c r="D9" s="51"/>
      <c r="E9" s="52"/>
      <c r="F9" s="52"/>
      <c r="G9" s="52"/>
      <c r="H9" s="112"/>
    </row>
    <row r="10" spans="1:8" ht="13.9" customHeight="1">
      <c r="A10" s="58" t="s">
        <v>19</v>
      </c>
      <c r="B10" s="58"/>
      <c r="C10" s="59"/>
      <c r="D10" s="51"/>
      <c r="E10" s="52"/>
      <c r="F10" s="52"/>
      <c r="G10" s="52"/>
      <c r="H10" s="112"/>
    </row>
    <row r="11" spans="1:8" ht="13.9" customHeight="1">
      <c r="A11" s="58"/>
      <c r="B11" s="58"/>
      <c r="C11" s="59"/>
      <c r="D11" s="51"/>
      <c r="E11" s="52"/>
      <c r="F11" s="52"/>
      <c r="G11" s="52"/>
      <c r="H11" s="112"/>
    </row>
    <row r="12" spans="1:8" ht="14.65" customHeight="1">
      <c r="A12" s="61" t="s">
        <v>256</v>
      </c>
      <c r="B12" s="61"/>
      <c r="C12" s="62"/>
      <c r="D12" s="51"/>
      <c r="E12" s="52"/>
      <c r="F12" s="52"/>
      <c r="G12" s="52"/>
      <c r="H12" s="112"/>
    </row>
    <row r="13" spans="1:8" ht="14.65" customHeight="1">
      <c r="A13" s="61"/>
      <c r="B13" s="61"/>
      <c r="C13" s="62"/>
      <c r="D13" s="51"/>
      <c r="E13" s="52"/>
      <c r="F13" s="52"/>
      <c r="G13" s="52"/>
      <c r="H13" s="112"/>
    </row>
    <row r="14" spans="1:8" ht="14.65" customHeight="1">
      <c r="A14" s="61"/>
      <c r="B14" s="61"/>
      <c r="C14" s="62"/>
      <c r="D14" s="51"/>
      <c r="E14" s="52"/>
      <c r="F14" s="52"/>
      <c r="G14" s="52"/>
      <c r="H14" s="112"/>
    </row>
    <row r="15" spans="1:8" ht="14.65" customHeight="1">
      <c r="A15" s="61"/>
      <c r="B15" s="61"/>
      <c r="C15" s="62"/>
      <c r="D15" s="51"/>
      <c r="E15" s="52"/>
      <c r="F15" s="52"/>
      <c r="G15" s="52"/>
      <c r="H15" s="112"/>
    </row>
    <row r="16" spans="1:8" ht="14.65" customHeight="1">
      <c r="A16" s="61"/>
      <c r="B16" s="61"/>
      <c r="C16" s="62"/>
      <c r="D16" s="51"/>
      <c r="E16" s="52"/>
      <c r="F16" s="52"/>
      <c r="G16" s="52"/>
      <c r="H16" s="112"/>
    </row>
    <row r="17" spans="1:8" ht="14.65" customHeight="1">
      <c r="A17" s="61"/>
      <c r="B17" s="61"/>
      <c r="C17" s="62"/>
      <c r="D17" s="51"/>
      <c r="E17" s="52"/>
      <c r="F17" s="52"/>
      <c r="G17" s="52"/>
      <c r="H17" s="112"/>
    </row>
    <row r="18" spans="1:8" ht="14.65" customHeight="1">
      <c r="A18" s="61"/>
      <c r="B18" s="61"/>
      <c r="C18" s="62"/>
      <c r="D18" s="51"/>
      <c r="E18" s="52"/>
      <c r="F18" s="52"/>
      <c r="G18" s="52"/>
      <c r="H18" s="112"/>
    </row>
    <row r="19" spans="1:8" ht="14.65" customHeight="1">
      <c r="A19" s="61"/>
      <c r="B19" s="61"/>
      <c r="C19" s="62"/>
      <c r="D19" s="51"/>
      <c r="E19" s="52"/>
      <c r="F19" s="52"/>
      <c r="G19" s="52"/>
      <c r="H19" s="112"/>
    </row>
    <row r="20" spans="1:8" ht="14.65" customHeight="1">
      <c r="A20" s="61"/>
      <c r="B20" s="61"/>
      <c r="C20" s="62"/>
      <c r="D20" s="51"/>
      <c r="E20" s="52"/>
      <c r="F20" s="52"/>
      <c r="G20" s="52"/>
      <c r="H20" s="112"/>
    </row>
    <row r="21" spans="1:8" ht="14.65" customHeight="1">
      <c r="A21" s="61"/>
      <c r="B21" s="61"/>
      <c r="C21" s="62"/>
      <c r="D21" s="51"/>
      <c r="E21" s="52"/>
      <c r="F21" s="52"/>
      <c r="G21" s="52"/>
      <c r="H21" s="112"/>
    </row>
    <row r="22" spans="1:8" ht="14.65" customHeight="1">
      <c r="A22" s="61"/>
      <c r="B22" s="61"/>
      <c r="C22" s="62"/>
      <c r="D22" s="51"/>
      <c r="E22" s="52"/>
      <c r="F22" s="52"/>
      <c r="G22" s="52"/>
      <c r="H22" s="112"/>
    </row>
    <row r="23" spans="1:8" ht="14.65" customHeight="1">
      <c r="A23" s="61"/>
      <c r="B23" s="61"/>
      <c r="C23" s="62"/>
      <c r="D23" s="51"/>
      <c r="E23" s="52"/>
      <c r="F23" s="52"/>
      <c r="G23" s="52"/>
      <c r="H23" s="112"/>
    </row>
    <row r="24" spans="1:8" ht="14.65" customHeight="1">
      <c r="A24" s="61"/>
      <c r="B24" s="61"/>
      <c r="C24" s="62"/>
      <c r="D24" s="51"/>
      <c r="E24" s="52"/>
      <c r="F24" s="52"/>
      <c r="G24" s="52"/>
      <c r="H24" s="112"/>
    </row>
    <row r="25" spans="1:8" ht="14.65" customHeight="1">
      <c r="A25" s="61"/>
      <c r="B25" s="61"/>
      <c r="C25" s="62"/>
      <c r="D25" s="51"/>
      <c r="E25" s="52"/>
      <c r="F25" s="52"/>
      <c r="G25" s="52"/>
      <c r="H25" s="112"/>
    </row>
    <row r="26" spans="1:8" ht="14.65" customHeight="1">
      <c r="A26" s="61"/>
      <c r="B26" s="61"/>
      <c r="C26" s="62"/>
      <c r="D26" s="51"/>
      <c r="E26" s="52"/>
      <c r="F26" s="52"/>
      <c r="G26" s="52"/>
      <c r="H26" s="112"/>
    </row>
    <row r="27" spans="1:8" ht="14.65" customHeight="1">
      <c r="A27" s="61"/>
      <c r="B27" s="61"/>
      <c r="C27" s="62"/>
      <c r="D27" s="51"/>
      <c r="E27" s="52"/>
      <c r="F27" s="52"/>
      <c r="G27" s="52"/>
      <c r="H27" s="112"/>
    </row>
    <row r="28" spans="1:8" ht="14.65" customHeight="1">
      <c r="A28" s="61"/>
      <c r="B28" s="61"/>
      <c r="C28" s="62"/>
      <c r="D28" s="51"/>
      <c r="E28" s="52"/>
      <c r="F28" s="52"/>
      <c r="G28" s="52"/>
      <c r="H28" s="112"/>
    </row>
    <row r="29" spans="1:8" ht="13.9" customHeight="1">
      <c r="A29" s="58" t="s">
        <v>20</v>
      </c>
      <c r="B29" s="58"/>
      <c r="C29" s="59"/>
      <c r="D29" s="51"/>
      <c r="E29" s="52"/>
      <c r="F29" s="52"/>
      <c r="G29" s="52"/>
      <c r="H29" s="112"/>
    </row>
    <row r="30" spans="1:8" ht="13.9" customHeight="1">
      <c r="A30" s="58"/>
      <c r="B30" s="58"/>
      <c r="C30" s="59"/>
      <c r="D30" s="51"/>
      <c r="E30" s="52"/>
      <c r="F30" s="52"/>
      <c r="G30" s="52"/>
      <c r="H30" s="112"/>
    </row>
    <row r="31" spans="1:8" ht="13.9" customHeight="1">
      <c r="A31" s="116" t="s">
        <v>354</v>
      </c>
      <c r="B31" s="64"/>
      <c r="C31" s="64"/>
      <c r="D31" s="51"/>
      <c r="E31" s="52"/>
      <c r="F31" s="52"/>
      <c r="G31" s="52"/>
      <c r="H31" s="112"/>
    </row>
    <row r="32" spans="1:8" ht="13.9" customHeight="1">
      <c r="A32" s="117"/>
      <c r="B32" s="66"/>
      <c r="C32" s="66"/>
      <c r="D32" s="51"/>
      <c r="E32" s="52"/>
      <c r="F32" s="52"/>
      <c r="G32" s="52"/>
      <c r="H32" s="112"/>
    </row>
    <row r="33" spans="1:10" ht="13.9" customHeight="1">
      <c r="A33" s="117"/>
      <c r="B33" s="66"/>
      <c r="C33" s="66"/>
      <c r="D33" s="51"/>
      <c r="E33" s="52"/>
      <c r="F33" s="52"/>
      <c r="G33" s="52"/>
      <c r="H33" s="112"/>
    </row>
    <row r="34" spans="1:10" ht="13.9" customHeight="1">
      <c r="A34" s="117"/>
      <c r="B34" s="66"/>
      <c r="C34" s="66"/>
      <c r="D34" s="51"/>
      <c r="E34" s="52"/>
      <c r="F34" s="52"/>
      <c r="G34" s="52"/>
      <c r="H34" s="112"/>
    </row>
    <row r="35" spans="1:10" ht="13.9" customHeight="1">
      <c r="A35" s="117"/>
      <c r="B35" s="66"/>
      <c r="C35" s="66"/>
      <c r="D35" s="51"/>
      <c r="E35" s="52"/>
      <c r="F35" s="52"/>
      <c r="G35" s="52"/>
      <c r="H35" s="112"/>
      <c r="J35" s="18"/>
    </row>
    <row r="36" spans="1:10" ht="13.9" customHeight="1">
      <c r="A36" s="117"/>
      <c r="B36" s="66"/>
      <c r="C36" s="66"/>
      <c r="D36" s="51"/>
      <c r="E36" s="52"/>
      <c r="F36" s="52"/>
      <c r="G36" s="52"/>
      <c r="H36" s="112"/>
    </row>
    <row r="37" spans="1:10" ht="13.9" customHeight="1">
      <c r="A37" s="117"/>
      <c r="B37" s="66"/>
      <c r="C37" s="66"/>
      <c r="D37" s="51"/>
      <c r="E37" s="52"/>
      <c r="F37" s="52"/>
      <c r="G37" s="52"/>
      <c r="H37" s="112"/>
    </row>
    <row r="38" spans="1:10" ht="13.9" customHeight="1">
      <c r="A38" s="117"/>
      <c r="B38" s="66"/>
      <c r="C38" s="66"/>
      <c r="D38" s="51"/>
      <c r="E38" s="52"/>
      <c r="F38" s="52"/>
      <c r="G38" s="52"/>
      <c r="H38" s="112"/>
    </row>
    <row r="39" spans="1:10" ht="13.9" customHeight="1">
      <c r="A39" s="117"/>
      <c r="B39" s="66"/>
      <c r="C39" s="66"/>
      <c r="D39" s="51"/>
      <c r="E39" s="52"/>
      <c r="F39" s="52"/>
      <c r="G39" s="52"/>
      <c r="H39" s="112"/>
    </row>
    <row r="40" spans="1:10" ht="13.9" customHeight="1">
      <c r="A40" s="118"/>
      <c r="B40" s="119"/>
      <c r="C40" s="119"/>
      <c r="D40" s="113"/>
      <c r="E40" s="114"/>
      <c r="F40" s="114"/>
      <c r="G40" s="114"/>
      <c r="H40" s="115"/>
    </row>
    <row r="41" spans="1:10" ht="13.5" customHeight="1">
      <c r="D41" s="32"/>
      <c r="E41" s="32"/>
      <c r="F41" s="32"/>
      <c r="G41" s="32"/>
      <c r="H41" s="32"/>
    </row>
    <row r="42" spans="1:10" ht="13.5" customHeight="1">
      <c r="D42" s="32"/>
      <c r="E42" s="32"/>
      <c r="F42" s="32"/>
      <c r="G42" s="32"/>
      <c r="H42" s="32"/>
    </row>
    <row r="43" spans="1:10" ht="13.5" customHeight="1">
      <c r="D43" s="32"/>
      <c r="E43" s="32"/>
      <c r="F43" s="32"/>
      <c r="G43" s="32"/>
      <c r="H43" s="32"/>
    </row>
    <row r="44" spans="1:10" ht="13.5" customHeight="1">
      <c r="D44" s="32"/>
      <c r="E44" s="32"/>
      <c r="F44" s="32"/>
      <c r="G44" s="32"/>
      <c r="H44" s="32"/>
    </row>
    <row r="45" spans="1:10" ht="13.5" customHeight="1">
      <c r="D45" s="32"/>
      <c r="E45" s="32"/>
      <c r="F45" s="32"/>
      <c r="G45" s="32"/>
      <c r="H45" s="32"/>
    </row>
    <row r="46" spans="1:10" ht="13.5" customHeight="1">
      <c r="D46" s="32"/>
      <c r="E46" s="32"/>
      <c r="F46" s="32"/>
      <c r="G46" s="32"/>
      <c r="H46" s="32"/>
    </row>
    <row r="47" spans="1:10" ht="13.5" customHeight="1">
      <c r="D47" s="32"/>
      <c r="E47" s="32"/>
      <c r="F47" s="32"/>
      <c r="G47" s="32"/>
      <c r="H47" s="32"/>
    </row>
    <row r="48" spans="1:10" ht="13.5" customHeight="1">
      <c r="D48" s="32"/>
      <c r="E48" s="32"/>
      <c r="F48" s="32"/>
      <c r="G48" s="32"/>
      <c r="H48" s="32"/>
    </row>
    <row r="49" spans="4:8" ht="13.5" customHeight="1">
      <c r="D49" s="32"/>
      <c r="E49" s="32"/>
      <c r="F49" s="32"/>
      <c r="G49" s="32"/>
      <c r="H49" s="32"/>
    </row>
    <row r="50" spans="4:8" ht="13.5" customHeight="1">
      <c r="D50" s="32"/>
      <c r="E50" s="32"/>
      <c r="F50" s="32"/>
      <c r="G50" s="32"/>
      <c r="H50" s="32"/>
    </row>
    <row r="51" spans="4:8" ht="13.5" customHeight="1">
      <c r="D51" s="32"/>
      <c r="E51" s="32"/>
      <c r="F51" s="32"/>
      <c r="G51" s="32"/>
      <c r="H51" s="32"/>
    </row>
    <row r="52" spans="4:8" ht="13.5" customHeight="1">
      <c r="D52" s="32"/>
      <c r="E52" s="32"/>
      <c r="F52" s="32"/>
      <c r="G52" s="32"/>
      <c r="H52" s="32"/>
    </row>
    <row r="53" spans="4:8" ht="13.5" customHeight="1">
      <c r="D53" s="32"/>
      <c r="E53" s="32"/>
      <c r="F53" s="32"/>
      <c r="G53" s="32"/>
      <c r="H53" s="32"/>
    </row>
    <row r="54" spans="4:8" ht="13.5" customHeight="1">
      <c r="D54" s="32"/>
      <c r="E54" s="32"/>
      <c r="F54" s="32"/>
      <c r="G54" s="32"/>
      <c r="H54" s="32"/>
    </row>
    <row r="55" spans="4:8" ht="13.5" customHeight="1">
      <c r="D55" s="32"/>
      <c r="E55" s="32"/>
      <c r="F55" s="32"/>
      <c r="G55" s="32"/>
      <c r="H55" s="32"/>
    </row>
    <row r="56" spans="4:8" ht="13.5" customHeight="1">
      <c r="D56" s="32"/>
      <c r="E56" s="32"/>
      <c r="F56" s="32"/>
      <c r="G56" s="32"/>
      <c r="H56" s="32"/>
    </row>
    <row r="57" spans="4:8" ht="13.5" customHeight="1">
      <c r="D57" s="32"/>
      <c r="E57" s="32"/>
      <c r="F57" s="32"/>
      <c r="G57" s="32"/>
      <c r="H57" s="32"/>
    </row>
    <row r="58" spans="4:8" ht="13.5" customHeight="1">
      <c r="D58" s="32"/>
      <c r="E58" s="32"/>
      <c r="F58" s="32"/>
      <c r="G58" s="32"/>
      <c r="H58" s="32"/>
    </row>
    <row r="59" spans="4:8" ht="13.5" customHeight="1">
      <c r="D59" s="32"/>
      <c r="E59" s="32"/>
      <c r="F59" s="32"/>
      <c r="G59" s="32"/>
      <c r="H59" s="32"/>
    </row>
    <row r="60" spans="4:8" ht="13.5" customHeight="1">
      <c r="D60" s="32"/>
      <c r="E60" s="32"/>
      <c r="F60" s="32"/>
      <c r="G60" s="32"/>
      <c r="H60" s="32"/>
    </row>
    <row r="61" spans="4:8" ht="13.5" customHeight="1">
      <c r="D61" s="32"/>
      <c r="E61" s="32"/>
      <c r="F61" s="32"/>
      <c r="G61" s="32"/>
      <c r="H61" s="32"/>
    </row>
    <row r="62" spans="4:8" ht="13.5" customHeight="1">
      <c r="D62" s="32"/>
      <c r="E62" s="32"/>
      <c r="F62" s="32"/>
      <c r="G62" s="32"/>
      <c r="H62" s="32"/>
    </row>
    <row r="63" spans="4:8" ht="13.5" customHeight="1">
      <c r="D63" s="32"/>
      <c r="E63" s="32"/>
      <c r="F63" s="32"/>
      <c r="G63" s="32"/>
      <c r="H63" s="32"/>
    </row>
    <row r="64" spans="4:8" ht="13.5" customHeight="1">
      <c r="D64" s="32"/>
      <c r="E64" s="32"/>
      <c r="F64" s="32"/>
      <c r="G64" s="32"/>
      <c r="H64" s="32"/>
    </row>
    <row r="65" spans="4:8" ht="13.5" customHeight="1">
      <c r="D65" s="32"/>
      <c r="E65" s="32"/>
      <c r="F65" s="32"/>
      <c r="G65" s="32"/>
      <c r="H65" s="32"/>
    </row>
    <row r="66" spans="4:8" ht="13.5" customHeight="1">
      <c r="D66" s="32"/>
      <c r="E66" s="32"/>
      <c r="F66" s="32"/>
      <c r="G66" s="32"/>
      <c r="H66" s="32"/>
    </row>
    <row r="67" spans="4:8" ht="13.5" customHeight="1">
      <c r="D67" s="32"/>
      <c r="E67" s="32"/>
      <c r="F67" s="32"/>
      <c r="G67" s="32"/>
      <c r="H67" s="32"/>
    </row>
    <row r="68" spans="4:8" ht="13.5" customHeight="1">
      <c r="D68" s="32"/>
      <c r="E68" s="32"/>
      <c r="F68" s="32"/>
      <c r="G68" s="32"/>
      <c r="H68" s="32"/>
    </row>
    <row r="69" spans="4:8" ht="13.5" customHeight="1">
      <c r="D69" s="32"/>
      <c r="E69" s="32"/>
      <c r="F69" s="32"/>
      <c r="G69" s="32"/>
      <c r="H69" s="32"/>
    </row>
    <row r="70" spans="4:8" ht="13.5" customHeight="1">
      <c r="D70" s="32"/>
      <c r="E70" s="32"/>
      <c r="F70" s="32"/>
      <c r="G70" s="32"/>
      <c r="H70" s="32"/>
    </row>
    <row r="71" spans="4:8" ht="13.5" customHeight="1">
      <c r="D71" s="32"/>
      <c r="E71" s="32"/>
      <c r="F71" s="32"/>
      <c r="G71" s="32"/>
      <c r="H71" s="32"/>
    </row>
  </sheetData>
  <mergeCells count="9">
    <mergeCell ref="A12:C28"/>
    <mergeCell ref="A29:C30"/>
    <mergeCell ref="A31:C40"/>
    <mergeCell ref="D4:H40"/>
    <mergeCell ref="A1:C1"/>
    <mergeCell ref="G1:H1"/>
    <mergeCell ref="A2:C2"/>
    <mergeCell ref="D3:H3"/>
    <mergeCell ref="A10:C11"/>
  </mergeCells>
  <phoneticPr fontId="15" type="noConversion"/>
  <printOptions horizontalCentered="1" verticalCentered="1"/>
  <pageMargins left="0" right="0" top="0" bottom="0" header="0" footer="0"/>
  <pageSetup paperSize="9" scale="66"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Q23"/>
  <sheetViews>
    <sheetView view="pageBreakPreview" topLeftCell="A13" zoomScaleNormal="85" workbookViewId="0">
      <selection activeCell="F12" sqref="F12:M12"/>
    </sheetView>
  </sheetViews>
  <sheetFormatPr defaultColWidth="9" defaultRowHeight="13.5"/>
  <cols>
    <col min="1" max="2" width="9" style="25"/>
    <col min="3" max="3" width="6.625" style="25" customWidth="1"/>
    <col min="4" max="4" width="9" style="25"/>
    <col min="5" max="5" width="4.75" style="25" customWidth="1"/>
    <col min="6" max="12" width="9" style="25"/>
    <col min="13" max="13" width="6.125" style="25" customWidth="1"/>
    <col min="14" max="14" width="4.625" style="25" customWidth="1"/>
    <col min="15" max="15" width="5.875" style="25" customWidth="1"/>
    <col min="16" max="16" width="6.25" style="25" customWidth="1"/>
    <col min="17" max="16384" width="9" style="25"/>
  </cols>
  <sheetData>
    <row r="1" spans="1:17" s="24" customFormat="1" ht="21.75" customHeight="1">
      <c r="A1" s="89" t="s">
        <v>0</v>
      </c>
      <c r="B1" s="89"/>
      <c r="C1" s="89"/>
      <c r="D1" s="89"/>
      <c r="E1" s="89"/>
      <c r="F1" s="89"/>
      <c r="G1" s="89"/>
      <c r="H1" s="89"/>
      <c r="I1" s="89"/>
      <c r="J1" s="89"/>
      <c r="K1" s="89"/>
      <c r="L1" s="89"/>
      <c r="M1" s="89"/>
      <c r="N1" s="89"/>
      <c r="O1" s="89"/>
      <c r="P1" s="89"/>
      <c r="Q1" s="89"/>
    </row>
    <row r="2" spans="1:17" s="24" customFormat="1" ht="21.75" customHeight="1">
      <c r="A2" s="89"/>
      <c r="B2" s="89"/>
      <c r="C2" s="89"/>
      <c r="D2" s="89"/>
      <c r="E2" s="89"/>
      <c r="F2" s="89"/>
      <c r="G2" s="89"/>
      <c r="H2" s="89"/>
      <c r="I2" s="89"/>
      <c r="J2" s="89"/>
      <c r="K2" s="89"/>
      <c r="L2" s="89"/>
      <c r="M2" s="89"/>
      <c r="N2" s="89"/>
      <c r="O2" s="89"/>
      <c r="P2" s="89"/>
      <c r="Q2" s="89"/>
    </row>
    <row r="3" spans="1:17" s="24" customFormat="1" ht="21.75" customHeight="1">
      <c r="A3" s="26" t="s">
        <v>1</v>
      </c>
      <c r="B3" s="76" t="s">
        <v>2</v>
      </c>
      <c r="C3" s="77"/>
      <c r="D3" s="76" t="s">
        <v>3</v>
      </c>
      <c r="E3" s="78"/>
      <c r="F3" s="76" t="s">
        <v>4</v>
      </c>
      <c r="G3" s="79"/>
      <c r="H3" s="79"/>
      <c r="I3" s="79"/>
      <c r="J3" s="79"/>
      <c r="K3" s="79"/>
      <c r="L3" s="79"/>
      <c r="M3" s="79"/>
      <c r="N3" s="76" t="s">
        <v>5</v>
      </c>
      <c r="O3" s="77"/>
      <c r="P3" s="76" t="s">
        <v>6</v>
      </c>
      <c r="Q3" s="77"/>
    </row>
    <row r="4" spans="1:17" s="24" customFormat="1" ht="21.75" customHeight="1">
      <c r="A4" s="26">
        <v>1</v>
      </c>
      <c r="B4" s="76" t="s">
        <v>7</v>
      </c>
      <c r="C4" s="77"/>
      <c r="D4" s="80">
        <v>46020</v>
      </c>
      <c r="E4" s="78"/>
      <c r="F4" s="81" t="s">
        <v>311</v>
      </c>
      <c r="G4" s="82"/>
      <c r="H4" s="82"/>
      <c r="I4" s="82"/>
      <c r="J4" s="82"/>
      <c r="K4" s="82"/>
      <c r="L4" s="82"/>
      <c r="M4" s="82"/>
      <c r="N4" s="76" t="s">
        <v>308</v>
      </c>
      <c r="O4" s="77"/>
      <c r="P4" s="76"/>
      <c r="Q4" s="77"/>
    </row>
    <row r="5" spans="1:17" s="24" customFormat="1" ht="21.75" customHeight="1">
      <c r="A5" s="26">
        <v>2</v>
      </c>
      <c r="B5" s="83" t="s">
        <v>309</v>
      </c>
      <c r="C5" s="84"/>
      <c r="D5" s="85">
        <v>46047</v>
      </c>
      <c r="E5" s="86"/>
      <c r="F5" s="81" t="s">
        <v>310</v>
      </c>
      <c r="G5" s="82"/>
      <c r="H5" s="82"/>
      <c r="I5" s="82"/>
      <c r="J5" s="82"/>
      <c r="K5" s="82"/>
      <c r="L5" s="82"/>
      <c r="M5" s="82"/>
      <c r="N5" s="76" t="s">
        <v>312</v>
      </c>
      <c r="O5" s="77"/>
      <c r="P5" s="76"/>
      <c r="Q5" s="77"/>
    </row>
    <row r="6" spans="1:17" s="24" customFormat="1" ht="21.75" customHeight="1">
      <c r="A6" s="26">
        <v>3</v>
      </c>
      <c r="B6" s="76"/>
      <c r="C6" s="77"/>
      <c r="D6" s="80"/>
      <c r="E6" s="78"/>
      <c r="F6" s="81"/>
      <c r="G6" s="82"/>
      <c r="H6" s="82"/>
      <c r="I6" s="82"/>
      <c r="J6" s="82"/>
      <c r="K6" s="82"/>
      <c r="L6" s="82"/>
      <c r="M6" s="82"/>
      <c r="N6" s="76"/>
      <c r="O6" s="77"/>
      <c r="P6" s="76"/>
      <c r="Q6" s="77"/>
    </row>
    <row r="7" spans="1:17" s="24" customFormat="1" ht="21.75" customHeight="1">
      <c r="A7" s="26">
        <v>4</v>
      </c>
      <c r="B7" s="76"/>
      <c r="C7" s="77"/>
      <c r="D7" s="80"/>
      <c r="E7" s="78"/>
      <c r="F7" s="81"/>
      <c r="G7" s="82"/>
      <c r="H7" s="82"/>
      <c r="I7" s="82"/>
      <c r="J7" s="82"/>
      <c r="K7" s="82"/>
      <c r="L7" s="82"/>
      <c r="M7" s="82"/>
      <c r="N7" s="76"/>
      <c r="O7" s="77"/>
      <c r="P7" s="76"/>
      <c r="Q7" s="77"/>
    </row>
    <row r="8" spans="1:17" s="24" customFormat="1" ht="21.75" customHeight="1">
      <c r="A8" s="26">
        <v>5</v>
      </c>
      <c r="B8" s="76"/>
      <c r="C8" s="77"/>
      <c r="D8" s="80"/>
      <c r="E8" s="78"/>
      <c r="F8" s="81"/>
      <c r="G8" s="82"/>
      <c r="H8" s="82"/>
      <c r="I8" s="82"/>
      <c r="J8" s="82"/>
      <c r="K8" s="82"/>
      <c r="L8" s="82"/>
      <c r="M8" s="82"/>
      <c r="N8" s="87"/>
      <c r="O8" s="88"/>
      <c r="P8" s="76"/>
      <c r="Q8" s="77"/>
    </row>
    <row r="9" spans="1:17" s="24" customFormat="1" ht="21.75" customHeight="1">
      <c r="A9" s="26">
        <v>6</v>
      </c>
      <c r="B9" s="76"/>
      <c r="C9" s="77"/>
      <c r="D9" s="80"/>
      <c r="E9" s="78"/>
      <c r="F9" s="81"/>
      <c r="G9" s="82"/>
      <c r="H9" s="82"/>
      <c r="I9" s="82"/>
      <c r="J9" s="82"/>
      <c r="K9" s="82"/>
      <c r="L9" s="82"/>
      <c r="M9" s="82"/>
      <c r="N9" s="87"/>
      <c r="O9" s="88"/>
      <c r="P9" s="76"/>
      <c r="Q9" s="77"/>
    </row>
    <row r="10" spans="1:17" s="24" customFormat="1" ht="21.75" customHeight="1">
      <c r="A10" s="26">
        <v>7</v>
      </c>
      <c r="B10" s="76"/>
      <c r="C10" s="77"/>
      <c r="D10" s="80"/>
      <c r="E10" s="78"/>
      <c r="F10" s="81"/>
      <c r="G10" s="82"/>
      <c r="H10" s="82"/>
      <c r="I10" s="82"/>
      <c r="J10" s="82"/>
      <c r="K10" s="82"/>
      <c r="L10" s="82"/>
      <c r="M10" s="82"/>
      <c r="N10" s="87"/>
      <c r="O10" s="88"/>
      <c r="P10" s="76"/>
      <c r="Q10" s="77"/>
    </row>
    <row r="11" spans="1:17" s="24" customFormat="1" ht="21.75" customHeight="1">
      <c r="A11" s="26">
        <v>8</v>
      </c>
      <c r="B11" s="76"/>
      <c r="C11" s="77"/>
      <c r="D11" s="76"/>
      <c r="E11" s="78"/>
      <c r="F11" s="76"/>
      <c r="G11" s="79"/>
      <c r="H11" s="79"/>
      <c r="I11" s="79"/>
      <c r="J11" s="79"/>
      <c r="K11" s="79"/>
      <c r="L11" s="79"/>
      <c r="M11" s="79"/>
      <c r="N11" s="76"/>
      <c r="O11" s="77"/>
      <c r="P11" s="76"/>
      <c r="Q11" s="77"/>
    </row>
    <row r="12" spans="1:17" s="24" customFormat="1" ht="21.75" customHeight="1">
      <c r="A12" s="26">
        <v>9</v>
      </c>
      <c r="B12" s="76"/>
      <c r="C12" s="77"/>
      <c r="D12" s="76"/>
      <c r="E12" s="78"/>
      <c r="F12" s="76"/>
      <c r="G12" s="79"/>
      <c r="H12" s="79"/>
      <c r="I12" s="79"/>
      <c r="J12" s="79"/>
      <c r="K12" s="79"/>
      <c r="L12" s="79"/>
      <c r="M12" s="79"/>
      <c r="N12" s="76"/>
      <c r="O12" s="77"/>
      <c r="P12" s="76"/>
      <c r="Q12" s="77"/>
    </row>
    <row r="13" spans="1:17" s="24" customFormat="1" ht="21.75" customHeight="1">
      <c r="A13" s="26">
        <v>10</v>
      </c>
      <c r="B13" s="76"/>
      <c r="C13" s="77"/>
      <c r="D13" s="76"/>
      <c r="E13" s="78"/>
      <c r="F13" s="76"/>
      <c r="G13" s="79"/>
      <c r="H13" s="79"/>
      <c r="I13" s="79"/>
      <c r="J13" s="79"/>
      <c r="K13" s="79"/>
      <c r="L13" s="79"/>
      <c r="M13" s="79"/>
      <c r="N13" s="76"/>
      <c r="O13" s="77"/>
      <c r="P13" s="76"/>
      <c r="Q13" s="77"/>
    </row>
    <row r="14" spans="1:17" s="24" customFormat="1" ht="21.75" customHeight="1">
      <c r="A14" s="26">
        <v>11</v>
      </c>
      <c r="B14" s="76"/>
      <c r="C14" s="77"/>
      <c r="D14" s="76"/>
      <c r="E14" s="78"/>
      <c r="F14" s="76"/>
      <c r="G14" s="79"/>
      <c r="H14" s="79"/>
      <c r="I14" s="79"/>
      <c r="J14" s="79"/>
      <c r="K14" s="79"/>
      <c r="L14" s="79"/>
      <c r="M14" s="79"/>
      <c r="N14" s="76"/>
      <c r="O14" s="77"/>
      <c r="P14" s="76"/>
      <c r="Q14" s="77"/>
    </row>
    <row r="15" spans="1:17" s="24" customFormat="1" ht="21.75" customHeight="1">
      <c r="A15" s="26">
        <v>12</v>
      </c>
      <c r="B15" s="76"/>
      <c r="C15" s="77"/>
      <c r="D15" s="76"/>
      <c r="E15" s="78"/>
      <c r="F15" s="76"/>
      <c r="G15" s="79"/>
      <c r="H15" s="79"/>
      <c r="I15" s="79"/>
      <c r="J15" s="79"/>
      <c r="K15" s="79"/>
      <c r="L15" s="79"/>
      <c r="M15" s="79"/>
      <c r="N15" s="76"/>
      <c r="O15" s="77"/>
      <c r="P15" s="76"/>
      <c r="Q15" s="77"/>
    </row>
    <row r="16" spans="1:17" s="24" customFormat="1" ht="21.75" customHeight="1">
      <c r="A16" s="26">
        <v>13</v>
      </c>
      <c r="B16" s="76"/>
      <c r="C16" s="77"/>
      <c r="D16" s="76"/>
      <c r="E16" s="78"/>
      <c r="F16" s="76"/>
      <c r="G16" s="79"/>
      <c r="H16" s="79"/>
      <c r="I16" s="79"/>
      <c r="J16" s="79"/>
      <c r="K16" s="79"/>
      <c r="L16" s="79"/>
      <c r="M16" s="79"/>
      <c r="N16" s="76"/>
      <c r="O16" s="77"/>
      <c r="P16" s="76"/>
      <c r="Q16" s="77"/>
    </row>
    <row r="17" spans="1:17" s="24" customFormat="1" ht="21.75" customHeight="1">
      <c r="A17" s="26">
        <v>14</v>
      </c>
      <c r="B17" s="76"/>
      <c r="C17" s="77"/>
      <c r="D17" s="76"/>
      <c r="E17" s="78"/>
      <c r="F17" s="76"/>
      <c r="G17" s="79"/>
      <c r="H17" s="79"/>
      <c r="I17" s="79"/>
      <c r="J17" s="79"/>
      <c r="K17" s="79"/>
      <c r="L17" s="79"/>
      <c r="M17" s="79"/>
      <c r="N17" s="76"/>
      <c r="O17" s="77"/>
      <c r="P17" s="76"/>
      <c r="Q17" s="77"/>
    </row>
    <row r="18" spans="1:17" s="24" customFormat="1" ht="21.75" customHeight="1">
      <c r="A18" s="26">
        <v>15</v>
      </c>
      <c r="B18" s="76"/>
      <c r="C18" s="77"/>
      <c r="D18" s="76"/>
      <c r="E18" s="78"/>
      <c r="F18" s="76"/>
      <c r="G18" s="79"/>
      <c r="H18" s="79"/>
      <c r="I18" s="79"/>
      <c r="J18" s="79"/>
      <c r="K18" s="79"/>
      <c r="L18" s="79"/>
      <c r="M18" s="79"/>
      <c r="N18" s="76"/>
      <c r="O18" s="77"/>
      <c r="P18" s="76"/>
      <c r="Q18" s="77"/>
    </row>
    <row r="19" spans="1:17" s="24" customFormat="1" ht="21.75" customHeight="1">
      <c r="A19" s="26">
        <v>16</v>
      </c>
      <c r="B19" s="76"/>
      <c r="C19" s="77"/>
      <c r="D19" s="76"/>
      <c r="E19" s="78"/>
      <c r="F19" s="76"/>
      <c r="G19" s="79"/>
      <c r="H19" s="79"/>
      <c r="I19" s="79"/>
      <c r="J19" s="79"/>
      <c r="K19" s="79"/>
      <c r="L19" s="79"/>
      <c r="M19" s="79"/>
      <c r="N19" s="76"/>
      <c r="O19" s="77"/>
      <c r="P19" s="76"/>
      <c r="Q19" s="77"/>
    </row>
    <row r="20" spans="1:17" s="24" customFormat="1" ht="21.75" customHeight="1">
      <c r="A20" s="26">
        <v>17</v>
      </c>
      <c r="B20" s="76"/>
      <c r="C20" s="77"/>
      <c r="D20" s="76"/>
      <c r="E20" s="78"/>
      <c r="F20" s="76"/>
      <c r="G20" s="79"/>
      <c r="H20" s="79"/>
      <c r="I20" s="79"/>
      <c r="J20" s="79"/>
      <c r="K20" s="79"/>
      <c r="L20" s="79"/>
      <c r="M20" s="79"/>
      <c r="N20" s="76"/>
      <c r="O20" s="77"/>
      <c r="P20" s="76"/>
      <c r="Q20" s="77"/>
    </row>
    <row r="21" spans="1:17" s="24" customFormat="1" ht="21.75" customHeight="1">
      <c r="A21" s="26">
        <v>18</v>
      </c>
      <c r="B21" s="76"/>
      <c r="C21" s="77"/>
      <c r="D21" s="76"/>
      <c r="E21" s="78"/>
      <c r="F21" s="76"/>
      <c r="G21" s="79"/>
      <c r="H21" s="79"/>
      <c r="I21" s="79"/>
      <c r="J21" s="79"/>
      <c r="K21" s="79"/>
      <c r="L21" s="79"/>
      <c r="M21" s="79"/>
      <c r="N21" s="76"/>
      <c r="O21" s="77"/>
      <c r="P21" s="76"/>
      <c r="Q21" s="77"/>
    </row>
    <row r="22" spans="1:17" s="24" customFormat="1" ht="21.75" customHeight="1">
      <c r="A22" s="26">
        <v>19</v>
      </c>
      <c r="B22" s="76"/>
      <c r="C22" s="77"/>
      <c r="D22" s="76"/>
      <c r="E22" s="78"/>
      <c r="F22" s="76"/>
      <c r="G22" s="79"/>
      <c r="H22" s="79"/>
      <c r="I22" s="79"/>
      <c r="J22" s="79"/>
      <c r="K22" s="79"/>
      <c r="L22" s="79"/>
      <c r="M22" s="79"/>
      <c r="N22" s="76"/>
      <c r="O22" s="77"/>
      <c r="P22" s="76"/>
      <c r="Q22" s="77"/>
    </row>
    <row r="23" spans="1:17" s="24" customFormat="1" ht="21.75" customHeight="1">
      <c r="A23" s="26">
        <v>20</v>
      </c>
      <c r="B23" s="76"/>
      <c r="C23" s="77"/>
      <c r="D23" s="76"/>
      <c r="E23" s="78"/>
      <c r="F23" s="76"/>
      <c r="G23" s="79"/>
      <c r="H23" s="79"/>
      <c r="I23" s="79"/>
      <c r="J23" s="79"/>
      <c r="K23" s="79"/>
      <c r="L23" s="79"/>
      <c r="M23" s="79"/>
      <c r="N23" s="76"/>
      <c r="O23" s="77"/>
      <c r="P23" s="76"/>
      <c r="Q23" s="77"/>
    </row>
  </sheetData>
  <mergeCells count="106">
    <mergeCell ref="B23:C23"/>
    <mergeCell ref="D23:E23"/>
    <mergeCell ref="F23:M23"/>
    <mergeCell ref="N23:O23"/>
    <mergeCell ref="P23:Q23"/>
    <mergeCell ref="A1:Q2"/>
    <mergeCell ref="B21:C21"/>
    <mergeCell ref="D21:E21"/>
    <mergeCell ref="F21:M21"/>
    <mergeCell ref="N21:O21"/>
    <mergeCell ref="P21:Q21"/>
    <mergeCell ref="B22:C22"/>
    <mergeCell ref="D22:E22"/>
    <mergeCell ref="F22:M22"/>
    <mergeCell ref="N22:O22"/>
    <mergeCell ref="P22:Q22"/>
    <mergeCell ref="B19:C19"/>
    <mergeCell ref="D19:E19"/>
    <mergeCell ref="F19:M19"/>
    <mergeCell ref="N19:O19"/>
    <mergeCell ref="P19:Q19"/>
    <mergeCell ref="B20:C20"/>
    <mergeCell ref="D20:E20"/>
    <mergeCell ref="F20:M20"/>
    <mergeCell ref="N20:O20"/>
    <mergeCell ref="P20:Q20"/>
    <mergeCell ref="B17:C17"/>
    <mergeCell ref="D17:E17"/>
    <mergeCell ref="F17:M17"/>
    <mergeCell ref="N17:O17"/>
    <mergeCell ref="P17:Q17"/>
    <mergeCell ref="B18:C18"/>
    <mergeCell ref="D18:E18"/>
    <mergeCell ref="F18:M18"/>
    <mergeCell ref="N18:O18"/>
    <mergeCell ref="P18:Q18"/>
    <mergeCell ref="B15:C15"/>
    <mergeCell ref="D15:E15"/>
    <mergeCell ref="F15:M15"/>
    <mergeCell ref="N15:O15"/>
    <mergeCell ref="P15:Q15"/>
    <mergeCell ref="B16:C16"/>
    <mergeCell ref="D16:E16"/>
    <mergeCell ref="F16:M16"/>
    <mergeCell ref="N16:O16"/>
    <mergeCell ref="P16:Q16"/>
    <mergeCell ref="B13:C13"/>
    <mergeCell ref="D13:E13"/>
    <mergeCell ref="F13:M13"/>
    <mergeCell ref="N13:O13"/>
    <mergeCell ref="P13:Q13"/>
    <mergeCell ref="B14:C14"/>
    <mergeCell ref="D14:E14"/>
    <mergeCell ref="F14:M14"/>
    <mergeCell ref="N14:O14"/>
    <mergeCell ref="P14:Q14"/>
    <mergeCell ref="B11:C11"/>
    <mergeCell ref="D11:E11"/>
    <mergeCell ref="F11:M11"/>
    <mergeCell ref="N11:O11"/>
    <mergeCell ref="P11:Q11"/>
    <mergeCell ref="B12:C12"/>
    <mergeCell ref="D12:E12"/>
    <mergeCell ref="F12:M12"/>
    <mergeCell ref="N12:O12"/>
    <mergeCell ref="P12:Q12"/>
    <mergeCell ref="B9:C9"/>
    <mergeCell ref="D9:E9"/>
    <mergeCell ref="F9:M9"/>
    <mergeCell ref="N9:O9"/>
    <mergeCell ref="P9:Q9"/>
    <mergeCell ref="B10:C10"/>
    <mergeCell ref="D10:E10"/>
    <mergeCell ref="F10:M10"/>
    <mergeCell ref="N10:O10"/>
    <mergeCell ref="P10:Q10"/>
    <mergeCell ref="B7:C7"/>
    <mergeCell ref="D7:E7"/>
    <mergeCell ref="F7:M7"/>
    <mergeCell ref="N7:O7"/>
    <mergeCell ref="P7:Q7"/>
    <mergeCell ref="B8:C8"/>
    <mergeCell ref="D8:E8"/>
    <mergeCell ref="F8:M8"/>
    <mergeCell ref="N8:O8"/>
    <mergeCell ref="P8:Q8"/>
    <mergeCell ref="B5:C5"/>
    <mergeCell ref="D5:E5"/>
    <mergeCell ref="F5:M5"/>
    <mergeCell ref="N5:O5"/>
    <mergeCell ref="P5:Q5"/>
    <mergeCell ref="B6:C6"/>
    <mergeCell ref="D6:E6"/>
    <mergeCell ref="F6:M6"/>
    <mergeCell ref="N6:O6"/>
    <mergeCell ref="P6:Q6"/>
    <mergeCell ref="B3:C3"/>
    <mergeCell ref="D3:E3"/>
    <mergeCell ref="F3:M3"/>
    <mergeCell ref="N3:O3"/>
    <mergeCell ref="P3:Q3"/>
    <mergeCell ref="B4:C4"/>
    <mergeCell ref="D4:E4"/>
    <mergeCell ref="F4:M4"/>
    <mergeCell ref="N4:O4"/>
    <mergeCell ref="P4:Q4"/>
  </mergeCells>
  <phoneticPr fontId="15" type="noConversion"/>
  <printOptions horizontalCentered="1" verticalCentered="1"/>
  <pageMargins left="0.70069444444444495" right="0.70069444444444495" top="0.75138888888888899" bottom="0.75138888888888899" header="0.29861111111111099" footer="0.29861111111111099"/>
  <pageSetup paperSize="9"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AC0ED6-0141-43DA-BFA8-3A1764B67DE1}">
  <dimension ref="A1:Q35"/>
  <sheetViews>
    <sheetView view="pageBreakPreview" zoomScaleNormal="85" workbookViewId="0">
      <selection activeCell="U30" sqref="U30"/>
    </sheetView>
  </sheetViews>
  <sheetFormatPr defaultColWidth="9" defaultRowHeight="13.5"/>
  <cols>
    <col min="1" max="2" width="9" style="25"/>
    <col min="3" max="3" width="14.75" style="25" customWidth="1"/>
    <col min="4" max="4" width="9" style="25"/>
    <col min="5" max="5" width="4.5" style="25" customWidth="1"/>
    <col min="6" max="8" width="9" style="25"/>
    <col min="9" max="9" width="6.75" style="25" customWidth="1"/>
    <col min="10" max="12" width="9" style="25" hidden="1" customWidth="1"/>
    <col min="13" max="13" width="6.125" style="25" hidden="1" customWidth="1"/>
    <col min="14" max="14" width="4.625" style="25" customWidth="1"/>
    <col min="15" max="15" width="5.875" style="25" customWidth="1"/>
    <col min="16" max="16" width="6.25" style="25" customWidth="1"/>
    <col min="17" max="16384" width="9" style="25"/>
  </cols>
  <sheetData>
    <row r="1" spans="1:17" s="24" customFormat="1" ht="21.75" customHeight="1">
      <c r="A1" s="90" t="s">
        <v>307</v>
      </c>
      <c r="B1" s="91"/>
      <c r="C1" s="91"/>
      <c r="D1" s="91"/>
      <c r="E1" s="91"/>
      <c r="F1" s="91"/>
      <c r="G1" s="91"/>
      <c r="H1" s="91"/>
      <c r="I1" s="91"/>
      <c r="J1" s="91"/>
      <c r="K1" s="91"/>
      <c r="L1" s="91"/>
      <c r="M1" s="91"/>
      <c r="N1" s="91"/>
      <c r="O1" s="91"/>
      <c r="P1" s="91"/>
      <c r="Q1" s="92"/>
    </row>
    <row r="2" spans="1:17" s="24" customFormat="1" ht="21.75" customHeight="1">
      <c r="A2" s="93"/>
      <c r="B2" s="94"/>
      <c r="C2" s="94"/>
      <c r="D2" s="94"/>
      <c r="E2" s="94"/>
      <c r="F2" s="94"/>
      <c r="G2" s="94"/>
      <c r="H2" s="94"/>
      <c r="I2" s="94"/>
      <c r="J2" s="94"/>
      <c r="K2" s="94"/>
      <c r="L2" s="94"/>
      <c r="M2" s="94"/>
      <c r="N2" s="94"/>
      <c r="O2" s="94"/>
      <c r="P2" s="94"/>
      <c r="Q2" s="95"/>
    </row>
    <row r="3" spans="1:17" s="24" customFormat="1" ht="21.75" customHeight="1">
      <c r="A3" s="26" t="s">
        <v>1</v>
      </c>
      <c r="B3" s="76" t="s">
        <v>272</v>
      </c>
      <c r="C3" s="77"/>
      <c r="D3" s="76" t="s">
        <v>305</v>
      </c>
      <c r="E3" s="77"/>
      <c r="F3" s="76" t="s">
        <v>281</v>
      </c>
      <c r="G3" s="79"/>
      <c r="H3" s="79"/>
      <c r="I3" s="79"/>
      <c r="J3" s="79"/>
      <c r="K3" s="79"/>
      <c r="L3" s="79"/>
      <c r="M3" s="77"/>
      <c r="N3" s="76" t="s">
        <v>304</v>
      </c>
      <c r="O3" s="77"/>
      <c r="P3" s="76" t="s">
        <v>6</v>
      </c>
      <c r="Q3" s="77"/>
    </row>
    <row r="4" spans="1:17" s="24" customFormat="1" ht="21.75" customHeight="1">
      <c r="A4" s="26">
        <v>1</v>
      </c>
      <c r="B4" s="76" t="s">
        <v>273</v>
      </c>
      <c r="C4" s="77"/>
      <c r="D4" s="98">
        <v>1</v>
      </c>
      <c r="E4" s="99"/>
      <c r="F4" s="76" t="s">
        <v>280</v>
      </c>
      <c r="G4" s="79"/>
      <c r="H4" s="79"/>
      <c r="I4" s="79"/>
      <c r="J4" s="79"/>
      <c r="K4" s="79"/>
      <c r="L4" s="79"/>
      <c r="M4" s="77"/>
      <c r="N4" s="76">
        <f>D4*3</f>
        <v>3</v>
      </c>
      <c r="O4" s="77"/>
      <c r="P4" s="76"/>
      <c r="Q4" s="77"/>
    </row>
    <row r="5" spans="1:17" s="24" customFormat="1" ht="21.75" customHeight="1">
      <c r="A5" s="26">
        <v>2</v>
      </c>
      <c r="B5" s="83" t="s">
        <v>274</v>
      </c>
      <c r="C5" s="84"/>
      <c r="D5" s="96">
        <v>4</v>
      </c>
      <c r="E5" s="97"/>
      <c r="F5" s="76" t="s">
        <v>282</v>
      </c>
      <c r="G5" s="79"/>
      <c r="H5" s="79"/>
      <c r="I5" s="79"/>
      <c r="J5" s="79"/>
      <c r="K5" s="79"/>
      <c r="L5" s="79"/>
      <c r="M5" s="77"/>
      <c r="N5" s="76">
        <f t="shared" ref="N5:N18" si="0">D5*3</f>
        <v>12</v>
      </c>
      <c r="O5" s="77"/>
      <c r="P5" s="76"/>
      <c r="Q5" s="77"/>
    </row>
    <row r="6" spans="1:17" s="24" customFormat="1" ht="21.75" customHeight="1">
      <c r="A6" s="26">
        <v>3</v>
      </c>
      <c r="B6" s="76" t="s">
        <v>275</v>
      </c>
      <c r="C6" s="77"/>
      <c r="D6" s="96">
        <v>4</v>
      </c>
      <c r="E6" s="97"/>
      <c r="F6" s="76" t="s">
        <v>283</v>
      </c>
      <c r="G6" s="79"/>
      <c r="H6" s="79"/>
      <c r="I6" s="79"/>
      <c r="J6" s="79"/>
      <c r="K6" s="79"/>
      <c r="L6" s="79"/>
      <c r="M6" s="77"/>
      <c r="N6" s="76">
        <f t="shared" si="0"/>
        <v>12</v>
      </c>
      <c r="O6" s="77"/>
      <c r="P6" s="76"/>
      <c r="Q6" s="77"/>
    </row>
    <row r="7" spans="1:17" s="24" customFormat="1" ht="21.75" customHeight="1">
      <c r="A7" s="26">
        <v>4</v>
      </c>
      <c r="B7" s="76" t="s">
        <v>276</v>
      </c>
      <c r="C7" s="77"/>
      <c r="D7" s="96">
        <v>2</v>
      </c>
      <c r="E7" s="97"/>
      <c r="F7" s="76" t="s">
        <v>284</v>
      </c>
      <c r="G7" s="79"/>
      <c r="H7" s="79"/>
      <c r="I7" s="79"/>
      <c r="J7" s="79"/>
      <c r="K7" s="79"/>
      <c r="L7" s="79"/>
      <c r="M7" s="77"/>
      <c r="N7" s="76">
        <f t="shared" si="0"/>
        <v>6</v>
      </c>
      <c r="O7" s="77"/>
      <c r="P7" s="76"/>
      <c r="Q7" s="77"/>
    </row>
    <row r="8" spans="1:17" s="24" customFormat="1" ht="21.75" customHeight="1">
      <c r="A8" s="26">
        <v>5</v>
      </c>
      <c r="B8" s="76" t="s">
        <v>277</v>
      </c>
      <c r="C8" s="77"/>
      <c r="D8" s="96">
        <v>4</v>
      </c>
      <c r="E8" s="97"/>
      <c r="F8" s="76" t="s">
        <v>285</v>
      </c>
      <c r="G8" s="79"/>
      <c r="H8" s="79"/>
      <c r="I8" s="79"/>
      <c r="J8" s="79"/>
      <c r="K8" s="79"/>
      <c r="L8" s="79"/>
      <c r="M8" s="77"/>
      <c r="N8" s="76">
        <f t="shared" si="0"/>
        <v>12</v>
      </c>
      <c r="O8" s="77"/>
      <c r="P8" s="76"/>
      <c r="Q8" s="77"/>
    </row>
    <row r="9" spans="1:17" s="24" customFormat="1" ht="21.75" customHeight="1">
      <c r="A9" s="26">
        <v>6</v>
      </c>
      <c r="B9" s="76" t="s">
        <v>278</v>
      </c>
      <c r="C9" s="77"/>
      <c r="D9" s="96">
        <v>1</v>
      </c>
      <c r="E9" s="97"/>
      <c r="F9" s="76" t="s">
        <v>286</v>
      </c>
      <c r="G9" s="79"/>
      <c r="H9" s="79"/>
      <c r="I9" s="79"/>
      <c r="J9" s="79"/>
      <c r="K9" s="79"/>
      <c r="L9" s="79"/>
      <c r="M9" s="77"/>
      <c r="N9" s="76">
        <f t="shared" si="0"/>
        <v>3</v>
      </c>
      <c r="O9" s="77"/>
      <c r="P9" s="76"/>
      <c r="Q9" s="77"/>
    </row>
    <row r="10" spans="1:17" s="24" customFormat="1" ht="21.75" customHeight="1">
      <c r="A10" s="26">
        <v>7</v>
      </c>
      <c r="B10" s="76" t="s">
        <v>279</v>
      </c>
      <c r="C10" s="77"/>
      <c r="D10" s="96">
        <v>2</v>
      </c>
      <c r="E10" s="97"/>
      <c r="F10" s="76" t="s">
        <v>287</v>
      </c>
      <c r="G10" s="79"/>
      <c r="H10" s="79"/>
      <c r="I10" s="79"/>
      <c r="J10" s="79"/>
      <c r="K10" s="79"/>
      <c r="L10" s="79"/>
      <c r="M10" s="77"/>
      <c r="N10" s="76">
        <f t="shared" si="0"/>
        <v>6</v>
      </c>
      <c r="O10" s="77"/>
      <c r="P10" s="76"/>
      <c r="Q10" s="77"/>
    </row>
    <row r="11" spans="1:17" s="24" customFormat="1" ht="21.75" customHeight="1">
      <c r="A11" s="26">
        <v>8</v>
      </c>
      <c r="B11" s="76" t="s">
        <v>288</v>
      </c>
      <c r="C11" s="77"/>
      <c r="D11" s="100">
        <f>32+4</f>
        <v>36</v>
      </c>
      <c r="E11" s="101"/>
      <c r="F11" s="102" t="s">
        <v>296</v>
      </c>
      <c r="G11" s="103"/>
      <c r="H11" s="103"/>
      <c r="I11" s="104"/>
      <c r="J11" s="36" t="s">
        <v>296</v>
      </c>
      <c r="K11" s="36" t="s">
        <v>296</v>
      </c>
      <c r="L11" s="36" t="s">
        <v>296</v>
      </c>
      <c r="M11" s="36" t="s">
        <v>296</v>
      </c>
      <c r="N11" s="76">
        <f t="shared" si="0"/>
        <v>108</v>
      </c>
      <c r="O11" s="77"/>
      <c r="P11" s="76"/>
      <c r="Q11" s="77"/>
    </row>
    <row r="12" spans="1:17" s="24" customFormat="1" ht="21.75" customHeight="1">
      <c r="A12" s="26">
        <v>9</v>
      </c>
      <c r="B12" s="76" t="s">
        <v>289</v>
      </c>
      <c r="C12" s="77"/>
      <c r="D12" s="100">
        <v>28</v>
      </c>
      <c r="E12" s="101"/>
      <c r="F12" s="102" t="s">
        <v>297</v>
      </c>
      <c r="G12" s="103"/>
      <c r="H12" s="103"/>
      <c r="I12" s="104"/>
      <c r="J12" s="36" t="s">
        <v>297</v>
      </c>
      <c r="K12" s="36" t="s">
        <v>297</v>
      </c>
      <c r="L12" s="36" t="s">
        <v>297</v>
      </c>
      <c r="M12" s="36" t="s">
        <v>297</v>
      </c>
      <c r="N12" s="76">
        <f t="shared" si="0"/>
        <v>84</v>
      </c>
      <c r="O12" s="77"/>
      <c r="P12" s="76"/>
      <c r="Q12" s="77"/>
    </row>
    <row r="13" spans="1:17" s="24" customFormat="1" ht="21.75" customHeight="1">
      <c r="A13" s="26">
        <v>10</v>
      </c>
      <c r="B13" s="76" t="s">
        <v>290</v>
      </c>
      <c r="C13" s="77"/>
      <c r="D13" s="100">
        <v>4</v>
      </c>
      <c r="E13" s="101"/>
      <c r="F13" s="107" t="s">
        <v>306</v>
      </c>
      <c r="G13" s="108"/>
      <c r="H13" s="108"/>
      <c r="I13" s="109"/>
      <c r="J13" s="36" t="s">
        <v>298</v>
      </c>
      <c r="K13" s="36" t="s">
        <v>298</v>
      </c>
      <c r="L13" s="36" t="s">
        <v>298</v>
      </c>
      <c r="M13" s="36" t="s">
        <v>298</v>
      </c>
      <c r="N13" s="76">
        <f t="shared" si="0"/>
        <v>12</v>
      </c>
      <c r="O13" s="77"/>
      <c r="P13" s="76"/>
      <c r="Q13" s="77"/>
    </row>
    <row r="14" spans="1:17" s="24" customFormat="1" ht="21.75" customHeight="1">
      <c r="A14" s="26">
        <v>11</v>
      </c>
      <c r="B14" s="76" t="s">
        <v>291</v>
      </c>
      <c r="C14" s="77"/>
      <c r="D14" s="100">
        <f>D11</f>
        <v>36</v>
      </c>
      <c r="E14" s="101"/>
      <c r="F14" s="102" t="s">
        <v>299</v>
      </c>
      <c r="G14" s="103"/>
      <c r="H14" s="103"/>
      <c r="I14" s="104"/>
      <c r="J14" s="36" t="s">
        <v>299</v>
      </c>
      <c r="K14" s="36" t="s">
        <v>299</v>
      </c>
      <c r="L14" s="36" t="s">
        <v>299</v>
      </c>
      <c r="M14" s="36" t="s">
        <v>299</v>
      </c>
      <c r="N14" s="76">
        <f t="shared" si="0"/>
        <v>108</v>
      </c>
      <c r="O14" s="77"/>
      <c r="P14" s="76"/>
      <c r="Q14" s="77"/>
    </row>
    <row r="15" spans="1:17" s="24" customFormat="1" ht="21.75" customHeight="1">
      <c r="A15" s="26">
        <v>12</v>
      </c>
      <c r="B15" s="76" t="s">
        <v>292</v>
      </c>
      <c r="C15" s="77"/>
      <c r="D15" s="100">
        <v>28</v>
      </c>
      <c r="E15" s="101"/>
      <c r="F15" s="102" t="s">
        <v>300</v>
      </c>
      <c r="G15" s="103"/>
      <c r="H15" s="103"/>
      <c r="I15" s="104"/>
      <c r="J15" s="36" t="s">
        <v>300</v>
      </c>
      <c r="K15" s="36" t="s">
        <v>300</v>
      </c>
      <c r="L15" s="36" t="s">
        <v>300</v>
      </c>
      <c r="M15" s="36" t="s">
        <v>300</v>
      </c>
      <c r="N15" s="76">
        <f t="shared" si="0"/>
        <v>84</v>
      </c>
      <c r="O15" s="77"/>
      <c r="P15" s="76"/>
      <c r="Q15" s="77"/>
    </row>
    <row r="16" spans="1:17" s="24" customFormat="1" ht="21.75" customHeight="1">
      <c r="A16" s="26">
        <v>13</v>
      </c>
      <c r="B16" s="76" t="s">
        <v>293</v>
      </c>
      <c r="C16" s="77"/>
      <c r="D16" s="100">
        <v>4</v>
      </c>
      <c r="E16" s="101"/>
      <c r="F16" s="102" t="s">
        <v>301</v>
      </c>
      <c r="G16" s="103"/>
      <c r="H16" s="103"/>
      <c r="I16" s="104"/>
      <c r="J16" s="36" t="s">
        <v>301</v>
      </c>
      <c r="K16" s="36" t="s">
        <v>301</v>
      </c>
      <c r="L16" s="36" t="s">
        <v>301</v>
      </c>
      <c r="M16" s="36" t="s">
        <v>301</v>
      </c>
      <c r="N16" s="76">
        <f t="shared" si="0"/>
        <v>12</v>
      </c>
      <c r="O16" s="77"/>
      <c r="P16" s="76"/>
      <c r="Q16" s="77"/>
    </row>
    <row r="17" spans="1:17" s="24" customFormat="1" ht="21.75" customHeight="1">
      <c r="A17" s="26">
        <v>14</v>
      </c>
      <c r="B17" s="76" t="s">
        <v>294</v>
      </c>
      <c r="C17" s="77"/>
      <c r="D17" s="100">
        <v>8</v>
      </c>
      <c r="E17" s="101"/>
      <c r="F17" s="102" t="s">
        <v>302</v>
      </c>
      <c r="G17" s="103"/>
      <c r="H17" s="103"/>
      <c r="I17" s="104"/>
      <c r="J17" s="36" t="s">
        <v>302</v>
      </c>
      <c r="K17" s="36" t="s">
        <v>302</v>
      </c>
      <c r="L17" s="36" t="s">
        <v>302</v>
      </c>
      <c r="M17" s="36" t="s">
        <v>302</v>
      </c>
      <c r="N17" s="76">
        <f t="shared" si="0"/>
        <v>24</v>
      </c>
      <c r="O17" s="77"/>
      <c r="P17" s="76"/>
      <c r="Q17" s="77"/>
    </row>
    <row r="18" spans="1:17" s="24" customFormat="1" ht="21.75" customHeight="1">
      <c r="A18" s="26">
        <v>15</v>
      </c>
      <c r="B18" s="76" t="s">
        <v>295</v>
      </c>
      <c r="C18" s="77"/>
      <c r="D18" s="100">
        <v>8</v>
      </c>
      <c r="E18" s="101"/>
      <c r="F18" s="102" t="s">
        <v>303</v>
      </c>
      <c r="G18" s="103"/>
      <c r="H18" s="103"/>
      <c r="I18" s="104"/>
      <c r="J18" s="36" t="s">
        <v>303</v>
      </c>
      <c r="K18" s="36" t="s">
        <v>303</v>
      </c>
      <c r="L18" s="36" t="s">
        <v>303</v>
      </c>
      <c r="M18" s="36" t="s">
        <v>303</v>
      </c>
      <c r="N18" s="76">
        <f t="shared" si="0"/>
        <v>24</v>
      </c>
      <c r="O18" s="77"/>
      <c r="P18" s="76"/>
      <c r="Q18" s="77"/>
    </row>
    <row r="19" spans="1:17" s="24" customFormat="1" ht="21.75" customHeight="1">
      <c r="A19" s="105" t="e" vm="1">
        <v>#VALUE!</v>
      </c>
      <c r="B19" s="105"/>
      <c r="C19" s="105"/>
      <c r="D19" s="105"/>
      <c r="E19" s="105"/>
      <c r="F19" s="105"/>
      <c r="G19" s="105"/>
      <c r="H19" s="105"/>
      <c r="I19" s="105"/>
      <c r="J19" s="105"/>
      <c r="K19" s="105"/>
      <c r="L19" s="105"/>
      <c r="M19" s="105"/>
      <c r="N19" s="105"/>
      <c r="O19" s="105"/>
      <c r="P19" s="105"/>
      <c r="Q19" s="105"/>
    </row>
    <row r="20" spans="1:17" s="24" customFormat="1" ht="21.75" customHeight="1">
      <c r="A20" s="106"/>
      <c r="B20" s="106"/>
      <c r="C20" s="106"/>
      <c r="D20" s="106"/>
      <c r="E20" s="106"/>
      <c r="F20" s="106"/>
      <c r="G20" s="106"/>
      <c r="H20" s="106"/>
      <c r="I20" s="106"/>
      <c r="J20" s="106"/>
      <c r="K20" s="106"/>
      <c r="L20" s="106"/>
      <c r="M20" s="106"/>
      <c r="N20" s="106"/>
      <c r="O20" s="106"/>
      <c r="P20" s="106"/>
      <c r="Q20" s="106"/>
    </row>
    <row r="21" spans="1:17" s="24" customFormat="1" ht="21.75" customHeight="1">
      <c r="A21" s="106"/>
      <c r="B21" s="106"/>
      <c r="C21" s="106"/>
      <c r="D21" s="106"/>
      <c r="E21" s="106"/>
      <c r="F21" s="106"/>
      <c r="G21" s="106"/>
      <c r="H21" s="106"/>
      <c r="I21" s="106"/>
      <c r="J21" s="106"/>
      <c r="K21" s="106"/>
      <c r="L21" s="106"/>
      <c r="M21" s="106"/>
      <c r="N21" s="106"/>
      <c r="O21" s="106"/>
      <c r="P21" s="106"/>
      <c r="Q21" s="106"/>
    </row>
    <row r="22" spans="1:17" s="24" customFormat="1" ht="21.75" customHeight="1">
      <c r="A22" s="106"/>
      <c r="B22" s="106"/>
      <c r="C22" s="106"/>
      <c r="D22" s="106"/>
      <c r="E22" s="106"/>
      <c r="F22" s="106"/>
      <c r="G22" s="106"/>
      <c r="H22" s="106"/>
      <c r="I22" s="106"/>
      <c r="J22" s="106"/>
      <c r="K22" s="106"/>
      <c r="L22" s="106"/>
      <c r="M22" s="106"/>
      <c r="N22" s="106"/>
      <c r="O22" s="106"/>
      <c r="P22" s="106"/>
      <c r="Q22" s="106"/>
    </row>
    <row r="23" spans="1:17" s="24" customFormat="1" ht="21.75" customHeight="1">
      <c r="A23" s="106"/>
      <c r="B23" s="106"/>
      <c r="C23" s="106"/>
      <c r="D23" s="106"/>
      <c r="E23" s="106"/>
      <c r="F23" s="106"/>
      <c r="G23" s="106"/>
      <c r="H23" s="106"/>
      <c r="I23" s="106"/>
      <c r="J23" s="106"/>
      <c r="K23" s="106"/>
      <c r="L23" s="106"/>
      <c r="M23" s="106"/>
      <c r="N23" s="106"/>
      <c r="O23" s="106"/>
      <c r="P23" s="106"/>
      <c r="Q23" s="106"/>
    </row>
    <row r="24" spans="1:17">
      <c r="A24" s="106"/>
      <c r="B24" s="106"/>
      <c r="C24" s="106"/>
      <c r="D24" s="106"/>
      <c r="E24" s="106"/>
      <c r="F24" s="106"/>
      <c r="G24" s="106"/>
      <c r="H24" s="106"/>
      <c r="I24" s="106"/>
      <c r="J24" s="106"/>
      <c r="K24" s="106"/>
      <c r="L24" s="106"/>
      <c r="M24" s="106"/>
      <c r="N24" s="106"/>
      <c r="O24" s="106"/>
      <c r="P24" s="106"/>
      <c r="Q24" s="106"/>
    </row>
    <row r="25" spans="1:17">
      <c r="A25" s="106"/>
      <c r="B25" s="106"/>
      <c r="C25" s="106"/>
      <c r="D25" s="106"/>
      <c r="E25" s="106"/>
      <c r="F25" s="106"/>
      <c r="G25" s="106"/>
      <c r="H25" s="106"/>
      <c r="I25" s="106"/>
      <c r="J25" s="106"/>
      <c r="K25" s="106"/>
      <c r="L25" s="106"/>
      <c r="M25" s="106"/>
      <c r="N25" s="106"/>
      <c r="O25" s="106"/>
      <c r="P25" s="106"/>
      <c r="Q25" s="106"/>
    </row>
    <row r="26" spans="1:17">
      <c r="A26" s="106"/>
      <c r="B26" s="106"/>
      <c r="C26" s="106"/>
      <c r="D26" s="106"/>
      <c r="E26" s="106"/>
      <c r="F26" s="106"/>
      <c r="G26" s="106"/>
      <c r="H26" s="106"/>
      <c r="I26" s="106"/>
      <c r="J26" s="106"/>
      <c r="K26" s="106"/>
      <c r="L26" s="106"/>
      <c r="M26" s="106"/>
      <c r="N26" s="106"/>
      <c r="O26" s="106"/>
      <c r="P26" s="106"/>
      <c r="Q26" s="106"/>
    </row>
    <row r="27" spans="1:17">
      <c r="A27" s="106"/>
      <c r="B27" s="106"/>
      <c r="C27" s="106"/>
      <c r="D27" s="106"/>
      <c r="E27" s="106"/>
      <c r="F27" s="106"/>
      <c r="G27" s="106"/>
      <c r="H27" s="106"/>
      <c r="I27" s="106"/>
      <c r="J27" s="106"/>
      <c r="K27" s="106"/>
      <c r="L27" s="106"/>
      <c r="M27" s="106"/>
      <c r="N27" s="106"/>
      <c r="O27" s="106"/>
      <c r="P27" s="106"/>
      <c r="Q27" s="106"/>
    </row>
    <row r="28" spans="1:17">
      <c r="A28" s="106"/>
      <c r="B28" s="106"/>
      <c r="C28" s="106"/>
      <c r="D28" s="106"/>
      <c r="E28" s="106"/>
      <c r="F28" s="106"/>
      <c r="G28" s="106"/>
      <c r="H28" s="106"/>
      <c r="I28" s="106"/>
      <c r="J28" s="106"/>
      <c r="K28" s="106"/>
      <c r="L28" s="106"/>
      <c r="M28" s="106"/>
      <c r="N28" s="106"/>
      <c r="O28" s="106"/>
      <c r="P28" s="106"/>
      <c r="Q28" s="106"/>
    </row>
    <row r="29" spans="1:17">
      <c r="A29" s="106"/>
      <c r="B29" s="106"/>
      <c r="C29" s="106"/>
      <c r="D29" s="106"/>
      <c r="E29" s="106"/>
      <c r="F29" s="106"/>
      <c r="G29" s="106"/>
      <c r="H29" s="106"/>
      <c r="I29" s="106"/>
      <c r="J29" s="106"/>
      <c r="K29" s="106"/>
      <c r="L29" s="106"/>
      <c r="M29" s="106"/>
      <c r="N29" s="106"/>
      <c r="O29" s="106"/>
      <c r="P29" s="106"/>
      <c r="Q29" s="106"/>
    </row>
    <row r="30" spans="1:17">
      <c r="A30" s="106"/>
      <c r="B30" s="106"/>
      <c r="C30" s="106"/>
      <c r="D30" s="106"/>
      <c r="E30" s="106"/>
      <c r="F30" s="106"/>
      <c r="G30" s="106"/>
      <c r="H30" s="106"/>
      <c r="I30" s="106"/>
      <c r="J30" s="106"/>
      <c r="K30" s="106"/>
      <c r="L30" s="106"/>
      <c r="M30" s="106"/>
      <c r="N30" s="106"/>
      <c r="O30" s="106"/>
      <c r="P30" s="106"/>
      <c r="Q30" s="106"/>
    </row>
    <row r="31" spans="1:17">
      <c r="A31" s="106"/>
      <c r="B31" s="106"/>
      <c r="C31" s="106"/>
      <c r="D31" s="106"/>
      <c r="E31" s="106"/>
      <c r="F31" s="106"/>
      <c r="G31" s="106"/>
      <c r="H31" s="106"/>
      <c r="I31" s="106"/>
      <c r="J31" s="106"/>
      <c r="K31" s="106"/>
      <c r="L31" s="106"/>
      <c r="M31" s="106"/>
      <c r="N31" s="106"/>
      <c r="O31" s="106"/>
      <c r="P31" s="106"/>
      <c r="Q31" s="106"/>
    </row>
    <row r="32" spans="1:17">
      <c r="A32" s="106"/>
      <c r="B32" s="106"/>
      <c r="C32" s="106"/>
      <c r="D32" s="106"/>
      <c r="E32" s="106"/>
      <c r="F32" s="106"/>
      <c r="G32" s="106"/>
      <c r="H32" s="106"/>
      <c r="I32" s="106"/>
      <c r="J32" s="106"/>
      <c r="K32" s="106"/>
      <c r="L32" s="106"/>
      <c r="M32" s="106"/>
      <c r="N32" s="106"/>
      <c r="O32" s="106"/>
      <c r="P32" s="106"/>
      <c r="Q32" s="106"/>
    </row>
    <row r="33" spans="1:17">
      <c r="A33" s="106"/>
      <c r="B33" s="106"/>
      <c r="C33" s="106"/>
      <c r="D33" s="106"/>
      <c r="E33" s="106"/>
      <c r="F33" s="106"/>
      <c r="G33" s="106"/>
      <c r="H33" s="106"/>
      <c r="I33" s="106"/>
      <c r="J33" s="106"/>
      <c r="K33" s="106"/>
      <c r="L33" s="106"/>
      <c r="M33" s="106"/>
      <c r="N33" s="106"/>
      <c r="O33" s="106"/>
      <c r="P33" s="106"/>
      <c r="Q33" s="106"/>
    </row>
    <row r="34" spans="1:17">
      <c r="A34" s="106"/>
      <c r="B34" s="106"/>
      <c r="C34" s="106"/>
      <c r="D34" s="106"/>
      <c r="E34" s="106"/>
      <c r="F34" s="106"/>
      <c r="G34" s="106"/>
      <c r="H34" s="106"/>
      <c r="I34" s="106"/>
      <c r="J34" s="106"/>
      <c r="K34" s="106"/>
      <c r="L34" s="106"/>
      <c r="M34" s="106"/>
      <c r="N34" s="106"/>
      <c r="O34" s="106"/>
      <c r="P34" s="106"/>
      <c r="Q34" s="106"/>
    </row>
    <row r="35" spans="1:17">
      <c r="A35" s="106"/>
      <c r="B35" s="106"/>
      <c r="C35" s="106"/>
      <c r="D35" s="106"/>
      <c r="E35" s="106"/>
      <c r="F35" s="106"/>
      <c r="G35" s="106"/>
      <c r="H35" s="106"/>
      <c r="I35" s="106"/>
      <c r="J35" s="106"/>
      <c r="K35" s="106"/>
      <c r="L35" s="106"/>
      <c r="M35" s="106"/>
      <c r="N35" s="106"/>
      <c r="O35" s="106"/>
      <c r="P35" s="106"/>
      <c r="Q35" s="106"/>
    </row>
  </sheetData>
  <mergeCells count="82">
    <mergeCell ref="A19:Q35"/>
    <mergeCell ref="F11:I11"/>
    <mergeCell ref="F12:I12"/>
    <mergeCell ref="F13:I13"/>
    <mergeCell ref="F14:I14"/>
    <mergeCell ref="F15:I15"/>
    <mergeCell ref="F16:I16"/>
    <mergeCell ref="F17:I17"/>
    <mergeCell ref="B18:C18"/>
    <mergeCell ref="D18:E18"/>
    <mergeCell ref="N18:O18"/>
    <mergeCell ref="P18:Q18"/>
    <mergeCell ref="B16:C16"/>
    <mergeCell ref="D16:E16"/>
    <mergeCell ref="N16:O16"/>
    <mergeCell ref="B17:C17"/>
    <mergeCell ref="D17:E17"/>
    <mergeCell ref="N17:O17"/>
    <mergeCell ref="P17:Q17"/>
    <mergeCell ref="F18:I18"/>
    <mergeCell ref="B15:C15"/>
    <mergeCell ref="D15:E15"/>
    <mergeCell ref="N15:O15"/>
    <mergeCell ref="P15:Q15"/>
    <mergeCell ref="P16:Q16"/>
    <mergeCell ref="B13:C13"/>
    <mergeCell ref="D13:E13"/>
    <mergeCell ref="N13:O13"/>
    <mergeCell ref="P13:Q13"/>
    <mergeCell ref="B14:C14"/>
    <mergeCell ref="D14:E14"/>
    <mergeCell ref="N14:O14"/>
    <mergeCell ref="P14:Q14"/>
    <mergeCell ref="F10:M10"/>
    <mergeCell ref="N10:O10"/>
    <mergeCell ref="P10:Q10"/>
    <mergeCell ref="B12:C12"/>
    <mergeCell ref="D12:E12"/>
    <mergeCell ref="N12:O12"/>
    <mergeCell ref="P12:Q12"/>
    <mergeCell ref="B11:C11"/>
    <mergeCell ref="D11:E11"/>
    <mergeCell ref="N11:O11"/>
    <mergeCell ref="P11:Q11"/>
    <mergeCell ref="B10:C10"/>
    <mergeCell ref="D10:E10"/>
    <mergeCell ref="B8:C8"/>
    <mergeCell ref="D8:E8"/>
    <mergeCell ref="F8:M8"/>
    <mergeCell ref="N8:O8"/>
    <mergeCell ref="P8:Q8"/>
    <mergeCell ref="B9:C9"/>
    <mergeCell ref="D9:E9"/>
    <mergeCell ref="F9:M9"/>
    <mergeCell ref="N9:O9"/>
    <mergeCell ref="P9:Q9"/>
    <mergeCell ref="B6:C6"/>
    <mergeCell ref="D6:E6"/>
    <mergeCell ref="F6:M6"/>
    <mergeCell ref="N6:O6"/>
    <mergeCell ref="P6:Q6"/>
    <mergeCell ref="B7:C7"/>
    <mergeCell ref="D7:E7"/>
    <mergeCell ref="F7:M7"/>
    <mergeCell ref="N7:O7"/>
    <mergeCell ref="P7:Q7"/>
    <mergeCell ref="B4:C4"/>
    <mergeCell ref="D4:E4"/>
    <mergeCell ref="F4:M4"/>
    <mergeCell ref="N4:O4"/>
    <mergeCell ref="P4:Q4"/>
    <mergeCell ref="B5:C5"/>
    <mergeCell ref="D5:E5"/>
    <mergeCell ref="F5:M5"/>
    <mergeCell ref="N5:O5"/>
    <mergeCell ref="P5:Q5"/>
    <mergeCell ref="A1:Q2"/>
    <mergeCell ref="B3:C3"/>
    <mergeCell ref="D3:E3"/>
    <mergeCell ref="F3:M3"/>
    <mergeCell ref="N3:O3"/>
    <mergeCell ref="P3:Q3"/>
  </mergeCells>
  <phoneticPr fontId="19" type="noConversion"/>
  <conditionalFormatting sqref="F13">
    <cfRule type="uniqueValues" dxfId="0" priority="1"/>
  </conditionalFormatting>
  <printOptions horizontalCentered="1" verticalCentered="1"/>
  <pageMargins left="0.70069444444444495" right="0.70069444444444495" top="0.75138888888888899" bottom="0.75138888888888899" header="0.29861111111111099" footer="0.29861111111111099"/>
  <pageSetup paperSize="9" scale="76"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044B8D-F5AE-43B1-85F2-BDC8E2BFB5DF}">
  <dimension ref="A1:J71"/>
  <sheetViews>
    <sheetView view="pageBreakPreview" zoomScale="130" zoomScaleNormal="85" zoomScaleSheetLayoutView="130" workbookViewId="0">
      <selection activeCell="K38" sqref="K38"/>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3" t="s">
        <v>315</v>
      </c>
      <c r="E1" s="2" t="s">
        <v>353</v>
      </c>
      <c r="F1" s="19" t="s">
        <v>9</v>
      </c>
      <c r="G1" s="40"/>
      <c r="H1" s="41"/>
    </row>
    <row r="2" spans="1:8" ht="30" customHeight="1">
      <c r="A2" s="42" t="s">
        <v>11</v>
      </c>
      <c r="B2" s="43"/>
      <c r="C2" s="44"/>
      <c r="D2" s="4" t="s">
        <v>254</v>
      </c>
      <c r="E2" s="5" t="s">
        <v>12</v>
      </c>
      <c r="F2" s="5" t="s">
        <v>13</v>
      </c>
      <c r="G2" s="5" t="s">
        <v>14</v>
      </c>
      <c r="H2" s="20" t="s">
        <v>338</v>
      </c>
    </row>
    <row r="3" spans="1:8" ht="29.65" customHeight="1">
      <c r="A3" s="8" t="s">
        <v>15</v>
      </c>
      <c r="B3" s="8" t="s">
        <v>16</v>
      </c>
      <c r="C3" s="8" t="s">
        <v>17</v>
      </c>
      <c r="D3" s="45" t="s">
        <v>253</v>
      </c>
      <c r="E3" s="46"/>
      <c r="F3" s="46"/>
      <c r="G3" s="46"/>
      <c r="H3" s="110"/>
    </row>
    <row r="4" spans="1:8" ht="13.9" customHeight="1">
      <c r="A4" s="13"/>
      <c r="B4" s="13" t="s">
        <v>248</v>
      </c>
      <c r="C4" s="33">
        <v>1</v>
      </c>
      <c r="D4" s="48"/>
      <c r="E4" s="49"/>
      <c r="F4" s="49"/>
      <c r="G4" s="49"/>
      <c r="H4" s="111"/>
    </row>
    <row r="5" spans="1:8" ht="13.9" customHeight="1">
      <c r="A5" s="13"/>
      <c r="B5" s="16" t="s">
        <v>244</v>
      </c>
      <c r="C5" s="33">
        <v>16</v>
      </c>
      <c r="D5" s="51"/>
      <c r="E5" s="52"/>
      <c r="F5" s="52"/>
      <c r="G5" s="52"/>
      <c r="H5" s="112"/>
    </row>
    <row r="6" spans="1:8" ht="13.9" customHeight="1">
      <c r="A6" s="13"/>
      <c r="B6" s="16" t="s">
        <v>320</v>
      </c>
      <c r="C6" s="33">
        <v>16</v>
      </c>
      <c r="D6" s="51"/>
      <c r="E6" s="52"/>
      <c r="F6" s="52"/>
      <c r="G6" s="52"/>
      <c r="H6" s="112"/>
    </row>
    <row r="7" spans="1:8" ht="13.9" customHeight="1">
      <c r="A7" s="13"/>
      <c r="B7" s="13"/>
      <c r="C7" s="33"/>
      <c r="D7" s="51"/>
      <c r="E7" s="52"/>
      <c r="F7" s="52"/>
      <c r="G7" s="52"/>
      <c r="H7" s="112"/>
    </row>
    <row r="8" spans="1:8" ht="13.9" customHeight="1">
      <c r="A8" s="13"/>
      <c r="B8" s="13"/>
      <c r="C8" s="33"/>
      <c r="D8" s="51"/>
      <c r="E8" s="52"/>
      <c r="F8" s="52"/>
      <c r="G8" s="52"/>
      <c r="H8" s="112"/>
    </row>
    <row r="9" spans="1:8" ht="13.9" customHeight="1">
      <c r="A9" s="16"/>
      <c r="B9" s="21"/>
      <c r="C9" s="34"/>
      <c r="D9" s="51"/>
      <c r="E9" s="52"/>
      <c r="F9" s="52"/>
      <c r="G9" s="52"/>
      <c r="H9" s="112"/>
    </row>
    <row r="10" spans="1:8" ht="13.9" customHeight="1">
      <c r="A10" s="58" t="s">
        <v>19</v>
      </c>
      <c r="B10" s="58"/>
      <c r="C10" s="59"/>
      <c r="D10" s="51"/>
      <c r="E10" s="52"/>
      <c r="F10" s="52"/>
      <c r="G10" s="52"/>
      <c r="H10" s="112"/>
    </row>
    <row r="11" spans="1:8" ht="13.9" customHeight="1">
      <c r="A11" s="58"/>
      <c r="B11" s="58"/>
      <c r="C11" s="59"/>
      <c r="D11" s="51"/>
      <c r="E11" s="52"/>
      <c r="F11" s="52"/>
      <c r="G11" s="52"/>
      <c r="H11" s="112"/>
    </row>
    <row r="12" spans="1:8" ht="14.65" customHeight="1">
      <c r="A12" s="61" t="s">
        <v>319</v>
      </c>
      <c r="B12" s="61"/>
      <c r="C12" s="62"/>
      <c r="D12" s="51"/>
      <c r="E12" s="52"/>
      <c r="F12" s="52"/>
      <c r="G12" s="52"/>
      <c r="H12" s="112"/>
    </row>
    <row r="13" spans="1:8" ht="14.65" customHeight="1">
      <c r="A13" s="61"/>
      <c r="B13" s="61"/>
      <c r="C13" s="62"/>
      <c r="D13" s="51"/>
      <c r="E13" s="52"/>
      <c r="F13" s="52"/>
      <c r="G13" s="52"/>
      <c r="H13" s="112"/>
    </row>
    <row r="14" spans="1:8" ht="14.65" customHeight="1">
      <c r="A14" s="61"/>
      <c r="B14" s="61"/>
      <c r="C14" s="62"/>
      <c r="D14" s="51"/>
      <c r="E14" s="52"/>
      <c r="F14" s="52"/>
      <c r="G14" s="52"/>
      <c r="H14" s="112"/>
    </row>
    <row r="15" spans="1:8" ht="14.65" customHeight="1">
      <c r="A15" s="61"/>
      <c r="B15" s="61"/>
      <c r="C15" s="62"/>
      <c r="D15" s="51"/>
      <c r="E15" s="52"/>
      <c r="F15" s="52"/>
      <c r="G15" s="52"/>
      <c r="H15" s="112"/>
    </row>
    <row r="16" spans="1:8" ht="14.65" customHeight="1">
      <c r="A16" s="61"/>
      <c r="B16" s="61"/>
      <c r="C16" s="62"/>
      <c r="D16" s="51"/>
      <c r="E16" s="52"/>
      <c r="F16" s="52"/>
      <c r="G16" s="52"/>
      <c r="H16" s="112"/>
    </row>
    <row r="17" spans="1:8" ht="14.65" customHeight="1">
      <c r="A17" s="61"/>
      <c r="B17" s="61"/>
      <c r="C17" s="62"/>
      <c r="D17" s="51"/>
      <c r="E17" s="52"/>
      <c r="F17" s="52"/>
      <c r="G17" s="52"/>
      <c r="H17" s="112"/>
    </row>
    <row r="18" spans="1:8" ht="14.65" customHeight="1">
      <c r="A18" s="61"/>
      <c r="B18" s="61"/>
      <c r="C18" s="62"/>
      <c r="D18" s="51"/>
      <c r="E18" s="52"/>
      <c r="F18" s="52"/>
      <c r="G18" s="52"/>
      <c r="H18" s="112"/>
    </row>
    <row r="19" spans="1:8" ht="14.65" customHeight="1">
      <c r="A19" s="61"/>
      <c r="B19" s="61"/>
      <c r="C19" s="62"/>
      <c r="D19" s="51"/>
      <c r="E19" s="52"/>
      <c r="F19" s="52"/>
      <c r="G19" s="52"/>
      <c r="H19" s="112"/>
    </row>
    <row r="20" spans="1:8" ht="14.65" customHeight="1">
      <c r="A20" s="61"/>
      <c r="B20" s="61"/>
      <c r="C20" s="62"/>
      <c r="D20" s="51"/>
      <c r="E20" s="52"/>
      <c r="F20" s="52"/>
      <c r="G20" s="52"/>
      <c r="H20" s="112"/>
    </row>
    <row r="21" spans="1:8" ht="14.65" customHeight="1">
      <c r="A21" s="61"/>
      <c r="B21" s="61"/>
      <c r="C21" s="62"/>
      <c r="D21" s="51"/>
      <c r="E21" s="52"/>
      <c r="F21" s="52"/>
      <c r="G21" s="52"/>
      <c r="H21" s="112"/>
    </row>
    <row r="22" spans="1:8" ht="14.65" customHeight="1">
      <c r="A22" s="61"/>
      <c r="B22" s="61"/>
      <c r="C22" s="62"/>
      <c r="D22" s="51"/>
      <c r="E22" s="52"/>
      <c r="F22" s="52"/>
      <c r="G22" s="52"/>
      <c r="H22" s="112"/>
    </row>
    <row r="23" spans="1:8" ht="14.65" customHeight="1">
      <c r="A23" s="61"/>
      <c r="B23" s="61"/>
      <c r="C23" s="62"/>
      <c r="D23" s="51"/>
      <c r="E23" s="52"/>
      <c r="F23" s="52"/>
      <c r="G23" s="52"/>
      <c r="H23" s="112"/>
    </row>
    <row r="24" spans="1:8" ht="14.65" customHeight="1">
      <c r="A24" s="61"/>
      <c r="B24" s="61"/>
      <c r="C24" s="62"/>
      <c r="D24" s="51"/>
      <c r="E24" s="52"/>
      <c r="F24" s="52"/>
      <c r="G24" s="52"/>
      <c r="H24" s="112"/>
    </row>
    <row r="25" spans="1:8" ht="14.65" customHeight="1">
      <c r="A25" s="61"/>
      <c r="B25" s="61"/>
      <c r="C25" s="62"/>
      <c r="D25" s="51"/>
      <c r="E25" s="52"/>
      <c r="F25" s="52"/>
      <c r="G25" s="52"/>
      <c r="H25" s="112"/>
    </row>
    <row r="26" spans="1:8" ht="14.65" customHeight="1">
      <c r="A26" s="61"/>
      <c r="B26" s="61"/>
      <c r="C26" s="62"/>
      <c r="D26" s="51"/>
      <c r="E26" s="52"/>
      <c r="F26" s="52"/>
      <c r="G26" s="52"/>
      <c r="H26" s="112"/>
    </row>
    <row r="27" spans="1:8" ht="14.65" customHeight="1">
      <c r="A27" s="61"/>
      <c r="B27" s="61"/>
      <c r="C27" s="62"/>
      <c r="D27" s="51"/>
      <c r="E27" s="52"/>
      <c r="F27" s="52"/>
      <c r="G27" s="52"/>
      <c r="H27" s="112"/>
    </row>
    <row r="28" spans="1:8" ht="14.65" customHeight="1">
      <c r="A28" s="61"/>
      <c r="B28" s="61"/>
      <c r="C28" s="62"/>
      <c r="D28" s="51"/>
      <c r="E28" s="52"/>
      <c r="F28" s="52"/>
      <c r="G28" s="52"/>
      <c r="H28" s="112"/>
    </row>
    <row r="29" spans="1:8" ht="13.9" customHeight="1">
      <c r="A29" s="58" t="s">
        <v>20</v>
      </c>
      <c r="B29" s="58"/>
      <c r="C29" s="59"/>
      <c r="D29" s="51"/>
      <c r="E29" s="52"/>
      <c r="F29" s="52"/>
      <c r="G29" s="52"/>
      <c r="H29" s="112"/>
    </row>
    <row r="30" spans="1:8" ht="13.9" customHeight="1">
      <c r="A30" s="58"/>
      <c r="B30" s="58"/>
      <c r="C30" s="59"/>
      <c r="D30" s="51"/>
      <c r="E30" s="52"/>
      <c r="F30" s="52"/>
      <c r="G30" s="52"/>
      <c r="H30" s="112"/>
    </row>
    <row r="31" spans="1:8" ht="13.9" customHeight="1">
      <c r="A31" s="116" t="s">
        <v>314</v>
      </c>
      <c r="B31" s="64"/>
      <c r="C31" s="64"/>
      <c r="D31" s="51"/>
      <c r="E31" s="52"/>
      <c r="F31" s="52"/>
      <c r="G31" s="52"/>
      <c r="H31" s="112"/>
    </row>
    <row r="32" spans="1:8" ht="13.9" customHeight="1">
      <c r="A32" s="117"/>
      <c r="B32" s="66"/>
      <c r="C32" s="66"/>
      <c r="D32" s="51"/>
      <c r="E32" s="52"/>
      <c r="F32" s="52"/>
      <c r="G32" s="52"/>
      <c r="H32" s="112"/>
    </row>
    <row r="33" spans="1:10" ht="13.9" customHeight="1">
      <c r="A33" s="117"/>
      <c r="B33" s="66"/>
      <c r="C33" s="66"/>
      <c r="D33" s="51"/>
      <c r="E33" s="52"/>
      <c r="F33" s="52"/>
      <c r="G33" s="52"/>
      <c r="H33" s="112"/>
    </row>
    <row r="34" spans="1:10" ht="13.9" customHeight="1">
      <c r="A34" s="117"/>
      <c r="B34" s="66"/>
      <c r="C34" s="66"/>
      <c r="D34" s="51"/>
      <c r="E34" s="52"/>
      <c r="F34" s="52"/>
      <c r="G34" s="52"/>
      <c r="H34" s="112"/>
    </row>
    <row r="35" spans="1:10" ht="13.9" customHeight="1">
      <c r="A35" s="117"/>
      <c r="B35" s="66"/>
      <c r="C35" s="66"/>
      <c r="D35" s="51"/>
      <c r="E35" s="52"/>
      <c r="F35" s="52"/>
      <c r="G35" s="52"/>
      <c r="H35" s="112"/>
      <c r="J35" s="18"/>
    </row>
    <row r="36" spans="1:10" ht="13.9" customHeight="1">
      <c r="A36" s="117"/>
      <c r="B36" s="66"/>
      <c r="C36" s="66"/>
      <c r="D36" s="51"/>
      <c r="E36" s="52"/>
      <c r="F36" s="52"/>
      <c r="G36" s="52"/>
      <c r="H36" s="112"/>
    </row>
    <row r="37" spans="1:10" ht="13.9" customHeight="1">
      <c r="A37" s="117"/>
      <c r="B37" s="66"/>
      <c r="C37" s="66"/>
      <c r="D37" s="51"/>
      <c r="E37" s="52"/>
      <c r="F37" s="52"/>
      <c r="G37" s="52"/>
      <c r="H37" s="112"/>
    </row>
    <row r="38" spans="1:10" ht="13.9" customHeight="1">
      <c r="A38" s="117"/>
      <c r="B38" s="66"/>
      <c r="C38" s="66"/>
      <c r="D38" s="51"/>
      <c r="E38" s="52"/>
      <c r="F38" s="52"/>
      <c r="G38" s="52"/>
      <c r="H38" s="112"/>
    </row>
    <row r="39" spans="1:10" ht="13.9" customHeight="1">
      <c r="A39" s="117"/>
      <c r="B39" s="66"/>
      <c r="C39" s="66"/>
      <c r="D39" s="51"/>
      <c r="E39" s="52"/>
      <c r="F39" s="52"/>
      <c r="G39" s="52"/>
      <c r="H39" s="112"/>
    </row>
    <row r="40" spans="1:10" ht="13.9" customHeight="1">
      <c r="A40" s="118"/>
      <c r="B40" s="119"/>
      <c r="C40" s="119"/>
      <c r="D40" s="113"/>
      <c r="E40" s="114"/>
      <c r="F40" s="114"/>
      <c r="G40" s="114"/>
      <c r="H40" s="115"/>
    </row>
    <row r="41" spans="1:10" ht="13.5" customHeight="1">
      <c r="D41" s="32"/>
      <c r="E41" s="32"/>
      <c r="F41" s="32"/>
      <c r="G41" s="32"/>
      <c r="H41" s="32"/>
    </row>
    <row r="42" spans="1:10" ht="13.5" customHeight="1">
      <c r="D42" s="32"/>
      <c r="E42" s="32"/>
      <c r="F42" s="32"/>
      <c r="G42" s="32"/>
      <c r="H42" s="32"/>
    </row>
    <row r="43" spans="1:10" ht="13.5" customHeight="1">
      <c r="D43" s="32"/>
      <c r="E43" s="32"/>
      <c r="F43" s="32"/>
      <c r="G43" s="32"/>
      <c r="H43" s="32"/>
    </row>
    <row r="44" spans="1:10" ht="13.5" customHeight="1">
      <c r="D44" s="32"/>
      <c r="E44" s="32"/>
      <c r="F44" s="32"/>
      <c r="G44" s="32"/>
      <c r="H44" s="32"/>
    </row>
    <row r="45" spans="1:10" ht="13.5" customHeight="1">
      <c r="D45" s="32"/>
      <c r="E45" s="32"/>
      <c r="F45" s="32"/>
      <c r="G45" s="32"/>
      <c r="H45" s="32"/>
    </row>
    <row r="46" spans="1:10" ht="13.5" customHeight="1">
      <c r="D46" s="32"/>
      <c r="E46" s="32"/>
      <c r="F46" s="32"/>
      <c r="G46" s="32"/>
      <c r="H46" s="32"/>
    </row>
    <row r="47" spans="1:10" ht="13.5" customHeight="1">
      <c r="D47" s="32"/>
      <c r="E47" s="32"/>
      <c r="F47" s="32"/>
      <c r="G47" s="32"/>
      <c r="H47" s="32"/>
    </row>
    <row r="48" spans="1:10" ht="13.5" customHeight="1">
      <c r="D48" s="32"/>
      <c r="E48" s="32"/>
      <c r="F48" s="32"/>
      <c r="G48" s="32"/>
      <c r="H48" s="32"/>
    </row>
    <row r="49" spans="4:8" ht="13.5" customHeight="1">
      <c r="D49" s="32"/>
      <c r="E49" s="32"/>
      <c r="F49" s="32"/>
      <c r="G49" s="32"/>
      <c r="H49" s="32"/>
    </row>
    <row r="50" spans="4:8" ht="13.5" customHeight="1">
      <c r="D50" s="32"/>
      <c r="E50" s="32"/>
      <c r="F50" s="32"/>
      <c r="G50" s="32"/>
      <c r="H50" s="32"/>
    </row>
    <row r="51" spans="4:8" ht="13.5" customHeight="1">
      <c r="D51" s="32"/>
      <c r="E51" s="32"/>
      <c r="F51" s="32"/>
      <c r="G51" s="32"/>
      <c r="H51" s="32"/>
    </row>
    <row r="52" spans="4:8" ht="13.5" customHeight="1">
      <c r="D52" s="32"/>
      <c r="E52" s="32"/>
      <c r="F52" s="32"/>
      <c r="G52" s="32"/>
      <c r="H52" s="32"/>
    </row>
    <row r="53" spans="4:8" ht="13.5" customHeight="1">
      <c r="D53" s="32"/>
      <c r="E53" s="32"/>
      <c r="F53" s="32"/>
      <c r="G53" s="32"/>
      <c r="H53" s="32"/>
    </row>
    <row r="54" spans="4:8" ht="13.5" customHeight="1">
      <c r="D54" s="32"/>
      <c r="E54" s="32"/>
      <c r="F54" s="32"/>
      <c r="G54" s="32"/>
      <c r="H54" s="32"/>
    </row>
    <row r="55" spans="4:8" ht="13.5" customHeight="1">
      <c r="D55" s="32"/>
      <c r="E55" s="32"/>
      <c r="F55" s="32"/>
      <c r="G55" s="32"/>
      <c r="H55" s="32"/>
    </row>
    <row r="56" spans="4:8" ht="13.5" customHeight="1">
      <c r="D56" s="32"/>
      <c r="E56" s="32"/>
      <c r="F56" s="32"/>
      <c r="G56" s="32"/>
      <c r="H56" s="32"/>
    </row>
    <row r="57" spans="4:8" ht="13.5" customHeight="1">
      <c r="D57" s="32"/>
      <c r="E57" s="32"/>
      <c r="F57" s="32"/>
      <c r="G57" s="32"/>
      <c r="H57" s="32"/>
    </row>
    <row r="58" spans="4:8" ht="13.5" customHeight="1">
      <c r="D58" s="32"/>
      <c r="E58" s="32"/>
      <c r="F58" s="32"/>
      <c r="G58" s="32"/>
      <c r="H58" s="32"/>
    </row>
    <row r="59" spans="4:8" ht="13.5" customHeight="1">
      <c r="D59" s="32"/>
      <c r="E59" s="32"/>
      <c r="F59" s="32"/>
      <c r="G59" s="32"/>
      <c r="H59" s="32"/>
    </row>
    <row r="60" spans="4:8" ht="13.5" customHeight="1">
      <c r="D60" s="32"/>
      <c r="E60" s="32"/>
      <c r="F60" s="32"/>
      <c r="G60" s="32"/>
      <c r="H60" s="32"/>
    </row>
    <row r="61" spans="4:8" ht="13.5" customHeight="1">
      <c r="D61" s="32"/>
      <c r="E61" s="32"/>
      <c r="F61" s="32"/>
      <c r="G61" s="32"/>
      <c r="H61" s="32"/>
    </row>
    <row r="62" spans="4:8" ht="13.5" customHeight="1">
      <c r="D62" s="32"/>
      <c r="E62" s="32"/>
      <c r="F62" s="32"/>
      <c r="G62" s="32"/>
      <c r="H62" s="32"/>
    </row>
    <row r="63" spans="4:8" ht="13.5" customHeight="1">
      <c r="D63" s="32"/>
      <c r="E63" s="32"/>
      <c r="F63" s="32"/>
      <c r="G63" s="32"/>
      <c r="H63" s="32"/>
    </row>
    <row r="64" spans="4:8" ht="13.5" customHeight="1">
      <c r="D64" s="32"/>
      <c r="E64" s="32"/>
      <c r="F64" s="32"/>
      <c r="G64" s="32"/>
      <c r="H64" s="32"/>
    </row>
    <row r="65" spans="4:8" ht="13.5" customHeight="1">
      <c r="D65" s="32"/>
      <c r="E65" s="32"/>
      <c r="F65" s="32"/>
      <c r="G65" s="32"/>
      <c r="H65" s="32"/>
    </row>
    <row r="66" spans="4:8" ht="13.5" customHeight="1">
      <c r="D66" s="32"/>
      <c r="E66" s="32"/>
      <c r="F66" s="32"/>
      <c r="G66" s="32"/>
      <c r="H66" s="32"/>
    </row>
    <row r="67" spans="4:8" ht="13.5" customHeight="1">
      <c r="D67" s="32"/>
      <c r="E67" s="32"/>
      <c r="F67" s="32"/>
      <c r="G67" s="32"/>
      <c r="H67" s="32"/>
    </row>
    <row r="68" spans="4:8" ht="13.5" customHeight="1">
      <c r="D68" s="32"/>
      <c r="E68" s="32"/>
      <c r="F68" s="32"/>
      <c r="G68" s="32"/>
      <c r="H68" s="32"/>
    </row>
    <row r="69" spans="4:8" ht="13.5" customHeight="1">
      <c r="D69" s="32"/>
      <c r="E69" s="32"/>
      <c r="F69" s="32"/>
      <c r="G69" s="32"/>
      <c r="H69" s="32"/>
    </row>
    <row r="70" spans="4:8" ht="13.5" customHeight="1">
      <c r="D70" s="32"/>
      <c r="E70" s="32"/>
      <c r="F70" s="32"/>
      <c r="G70" s="32"/>
      <c r="H70" s="32"/>
    </row>
    <row r="71" spans="4:8" ht="13.5" customHeight="1">
      <c r="D71" s="32"/>
      <c r="E71" s="32"/>
      <c r="F71" s="32"/>
      <c r="G71" s="32"/>
      <c r="H71" s="32"/>
    </row>
  </sheetData>
  <mergeCells count="9">
    <mergeCell ref="A1:C1"/>
    <mergeCell ref="G1:H1"/>
    <mergeCell ref="A2:C2"/>
    <mergeCell ref="D3:H3"/>
    <mergeCell ref="D4:H40"/>
    <mergeCell ref="A10:C11"/>
    <mergeCell ref="A12:C28"/>
    <mergeCell ref="A29:C30"/>
    <mergeCell ref="A31:C40"/>
  </mergeCells>
  <phoneticPr fontId="15" type="noConversion"/>
  <printOptions horizontalCentered="1" verticalCentered="1"/>
  <pageMargins left="0" right="0" top="0" bottom="0" header="0" footer="0"/>
  <pageSetup paperSize="9" scale="66"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CBD84A-D2E2-4804-AF3D-7E971396D908}">
  <dimension ref="A1:K66"/>
  <sheetViews>
    <sheetView view="pageBreakPreview" zoomScale="115" zoomScaleNormal="70" zoomScaleSheetLayoutView="115" workbookViewId="0">
      <selection activeCell="K26" sqref="K26"/>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11" ht="30" customHeight="1">
      <c r="A1" s="37" t="s">
        <v>8</v>
      </c>
      <c r="B1" s="38"/>
      <c r="C1" s="39"/>
      <c r="D1" s="13" t="s">
        <v>318</v>
      </c>
      <c r="E1" s="29" t="s">
        <v>26</v>
      </c>
      <c r="F1" s="19" t="s">
        <v>9</v>
      </c>
      <c r="G1" s="124"/>
      <c r="H1" s="124"/>
    </row>
    <row r="2" spans="1:11" ht="30" customHeight="1">
      <c r="A2" s="42" t="s">
        <v>11</v>
      </c>
      <c r="B2" s="43"/>
      <c r="C2" s="44"/>
      <c r="D2" s="4" t="s">
        <v>25</v>
      </c>
      <c r="E2" s="5" t="s">
        <v>12</v>
      </c>
      <c r="F2" s="5" t="s">
        <v>13</v>
      </c>
      <c r="G2" s="5" t="s">
        <v>14</v>
      </c>
      <c r="H2" s="35" t="s">
        <v>339</v>
      </c>
    </row>
    <row r="3" spans="1:11" ht="29.65" customHeight="1">
      <c r="A3" s="8" t="s">
        <v>15</v>
      </c>
      <c r="B3" s="8" t="s">
        <v>16</v>
      </c>
      <c r="C3" s="8" t="s">
        <v>17</v>
      </c>
      <c r="D3" s="125" t="s">
        <v>246</v>
      </c>
      <c r="E3" s="126"/>
      <c r="F3" s="126"/>
      <c r="G3" s="126"/>
      <c r="H3" s="126"/>
    </row>
    <row r="4" spans="1:11" ht="13.9" customHeight="1">
      <c r="A4" s="22" t="s">
        <v>27</v>
      </c>
      <c r="B4" s="23" t="s">
        <v>245</v>
      </c>
      <c r="C4" s="11">
        <v>4</v>
      </c>
      <c r="D4" s="123"/>
      <c r="E4" s="123"/>
      <c r="F4" s="123"/>
      <c r="G4" s="123"/>
      <c r="H4" s="123"/>
      <c r="I4" s="32"/>
      <c r="J4" s="32"/>
      <c r="K4" s="32"/>
    </row>
    <row r="5" spans="1:11" ht="13.9" customHeight="1">
      <c r="A5" s="13"/>
      <c r="B5" s="13" t="s">
        <v>244</v>
      </c>
      <c r="C5" s="14">
        <v>16</v>
      </c>
      <c r="D5" s="123"/>
      <c r="E5" s="123"/>
      <c r="F5" s="123"/>
      <c r="G5" s="123"/>
      <c r="H5" s="123"/>
      <c r="I5" s="32"/>
      <c r="J5" s="32"/>
      <c r="K5" s="32"/>
    </row>
    <row r="6" spans="1:11" ht="13.9" customHeight="1">
      <c r="A6" s="16"/>
      <c r="B6" s="13" t="s">
        <v>320</v>
      </c>
      <c r="C6" s="31">
        <v>12</v>
      </c>
      <c r="D6" s="123"/>
      <c r="E6" s="123"/>
      <c r="F6" s="123"/>
      <c r="G6" s="123"/>
      <c r="H6" s="123"/>
      <c r="I6" s="32"/>
      <c r="J6" s="32"/>
      <c r="K6" s="32"/>
    </row>
    <row r="7" spans="1:11" ht="13.9" customHeight="1">
      <c r="A7" s="16"/>
      <c r="B7" s="16"/>
      <c r="C7" s="17"/>
      <c r="D7" s="123"/>
      <c r="E7" s="123"/>
      <c r="F7" s="123"/>
      <c r="G7" s="123"/>
      <c r="H7" s="123"/>
      <c r="I7" s="32"/>
      <c r="J7" s="32"/>
      <c r="K7" s="32"/>
    </row>
    <row r="8" spans="1:11" ht="13.9" customHeight="1">
      <c r="A8" s="16"/>
      <c r="B8" s="16"/>
      <c r="C8" s="17"/>
      <c r="D8" s="123"/>
      <c r="E8" s="123"/>
      <c r="F8" s="123"/>
      <c r="G8" s="123"/>
      <c r="H8" s="123"/>
      <c r="I8" s="32"/>
      <c r="J8" s="32"/>
      <c r="K8" s="32"/>
    </row>
    <row r="9" spans="1:11" ht="13.9" customHeight="1">
      <c r="A9" s="16"/>
      <c r="B9" s="16"/>
      <c r="C9" s="17"/>
      <c r="D9" s="123"/>
      <c r="E9" s="123"/>
      <c r="F9" s="123"/>
      <c r="G9" s="123"/>
      <c r="H9" s="123"/>
      <c r="I9" s="32"/>
      <c r="J9" s="32"/>
      <c r="K9" s="32"/>
    </row>
    <row r="10" spans="1:11" ht="13.9" customHeight="1">
      <c r="A10" s="58" t="s">
        <v>19</v>
      </c>
      <c r="B10" s="58"/>
      <c r="C10" s="59"/>
      <c r="D10" s="123"/>
      <c r="E10" s="123"/>
      <c r="F10" s="123"/>
      <c r="G10" s="123"/>
      <c r="H10" s="123"/>
      <c r="I10" s="32"/>
      <c r="J10" s="32"/>
      <c r="K10" s="32"/>
    </row>
    <row r="11" spans="1:11" ht="13.9" customHeight="1">
      <c r="A11" s="58"/>
      <c r="B11" s="58"/>
      <c r="C11" s="59"/>
      <c r="D11" s="123"/>
      <c r="E11" s="123"/>
      <c r="F11" s="123"/>
      <c r="G11" s="123"/>
      <c r="H11" s="123"/>
      <c r="I11" s="32"/>
      <c r="J11" s="32"/>
      <c r="K11" s="32"/>
    </row>
    <row r="12" spans="1:11" ht="14.65" customHeight="1">
      <c r="A12" s="61" t="s">
        <v>316</v>
      </c>
      <c r="B12" s="61"/>
      <c r="C12" s="62"/>
      <c r="D12" s="123"/>
      <c r="E12" s="123"/>
      <c r="F12" s="123"/>
      <c r="G12" s="123"/>
      <c r="H12" s="123"/>
      <c r="I12" s="32"/>
      <c r="J12" s="32"/>
      <c r="K12" s="32"/>
    </row>
    <row r="13" spans="1:11" ht="14.65" customHeight="1">
      <c r="A13" s="61"/>
      <c r="B13" s="61"/>
      <c r="C13" s="62"/>
      <c r="D13" s="123"/>
      <c r="E13" s="123"/>
      <c r="F13" s="123"/>
      <c r="G13" s="123"/>
      <c r="H13" s="123"/>
      <c r="I13" s="32"/>
      <c r="J13" s="32"/>
      <c r="K13" s="32"/>
    </row>
    <row r="14" spans="1:11" ht="14.65" customHeight="1">
      <c r="A14" s="61"/>
      <c r="B14" s="61"/>
      <c r="C14" s="62"/>
      <c r="D14" s="123"/>
      <c r="E14" s="123"/>
      <c r="F14" s="123"/>
      <c r="G14" s="123"/>
      <c r="H14" s="123"/>
      <c r="I14" s="32"/>
      <c r="J14" s="32"/>
      <c r="K14" s="32"/>
    </row>
    <row r="15" spans="1:11" ht="14.65" customHeight="1">
      <c r="A15" s="61"/>
      <c r="B15" s="61"/>
      <c r="C15" s="62"/>
      <c r="D15" s="123"/>
      <c r="E15" s="123"/>
      <c r="F15" s="123"/>
      <c r="G15" s="123"/>
      <c r="H15" s="123"/>
      <c r="I15" s="32"/>
      <c r="J15" s="32"/>
      <c r="K15" s="32"/>
    </row>
    <row r="16" spans="1:11" ht="14.65" customHeight="1">
      <c r="A16" s="61"/>
      <c r="B16" s="61"/>
      <c r="C16" s="62"/>
      <c r="D16" s="123"/>
      <c r="E16" s="123"/>
      <c r="F16" s="123"/>
      <c r="G16" s="123"/>
      <c r="H16" s="123"/>
      <c r="I16" s="32"/>
      <c r="J16" s="32"/>
      <c r="K16" s="32"/>
    </row>
    <row r="17" spans="1:11" ht="14.65" customHeight="1">
      <c r="A17" s="61"/>
      <c r="B17" s="61"/>
      <c r="C17" s="62"/>
      <c r="D17" s="123"/>
      <c r="E17" s="123"/>
      <c r="F17" s="123"/>
      <c r="G17" s="123"/>
      <c r="H17" s="123"/>
      <c r="I17" s="32"/>
      <c r="J17" s="32"/>
      <c r="K17" s="32"/>
    </row>
    <row r="18" spans="1:11" ht="14.65" customHeight="1">
      <c r="A18" s="61"/>
      <c r="B18" s="61"/>
      <c r="C18" s="62"/>
      <c r="D18" s="123"/>
      <c r="E18" s="123"/>
      <c r="F18" s="123"/>
      <c r="G18" s="123"/>
      <c r="H18" s="123"/>
      <c r="I18" s="32"/>
      <c r="J18" s="32"/>
      <c r="K18" s="32"/>
    </row>
    <row r="19" spans="1:11" ht="14.65" customHeight="1">
      <c r="A19" s="61"/>
      <c r="B19" s="61"/>
      <c r="C19" s="62"/>
      <c r="D19" s="123"/>
      <c r="E19" s="123"/>
      <c r="F19" s="123"/>
      <c r="G19" s="123"/>
      <c r="H19" s="123"/>
      <c r="I19" s="32"/>
      <c r="J19" s="32"/>
      <c r="K19" s="32"/>
    </row>
    <row r="20" spans="1:11" ht="14.65" customHeight="1">
      <c r="A20" s="61"/>
      <c r="B20" s="61"/>
      <c r="C20" s="62"/>
      <c r="D20" s="123"/>
      <c r="E20" s="123"/>
      <c r="F20" s="123"/>
      <c r="G20" s="123"/>
      <c r="H20" s="123"/>
      <c r="I20" s="32"/>
      <c r="J20" s="32"/>
      <c r="K20" s="32"/>
    </row>
    <row r="21" spans="1:11" ht="14.65" customHeight="1">
      <c r="A21" s="61"/>
      <c r="B21" s="61"/>
      <c r="C21" s="62"/>
      <c r="D21" s="123"/>
      <c r="E21" s="123"/>
      <c r="F21" s="123"/>
      <c r="G21" s="123"/>
      <c r="H21" s="123"/>
      <c r="I21" s="32"/>
      <c r="J21" s="32"/>
      <c r="K21" s="32"/>
    </row>
    <row r="22" spans="1:11" ht="14.65" customHeight="1">
      <c r="A22" s="61"/>
      <c r="B22" s="61"/>
      <c r="C22" s="62"/>
      <c r="D22" s="123"/>
      <c r="E22" s="123"/>
      <c r="F22" s="123"/>
      <c r="G22" s="123"/>
      <c r="H22" s="123"/>
      <c r="I22" s="32"/>
      <c r="J22" s="32"/>
      <c r="K22" s="32"/>
    </row>
    <row r="23" spans="1:11" ht="14.65" customHeight="1">
      <c r="A23" s="61"/>
      <c r="B23" s="61"/>
      <c r="C23" s="62"/>
      <c r="D23" s="123"/>
      <c r="E23" s="123"/>
      <c r="F23" s="123"/>
      <c r="G23" s="123"/>
      <c r="H23" s="123"/>
      <c r="I23" s="32"/>
      <c r="J23" s="32"/>
      <c r="K23" s="32"/>
    </row>
    <row r="24" spans="1:11" ht="14.65" customHeight="1">
      <c r="A24" s="61"/>
      <c r="B24" s="61"/>
      <c r="C24" s="62"/>
      <c r="D24" s="123"/>
      <c r="E24" s="123"/>
      <c r="F24" s="123"/>
      <c r="G24" s="123"/>
      <c r="H24" s="123"/>
      <c r="I24" s="32"/>
      <c r="J24" s="32"/>
      <c r="K24" s="32"/>
    </row>
    <row r="25" spans="1:11" ht="14.65" customHeight="1">
      <c r="A25" s="61"/>
      <c r="B25" s="61"/>
      <c r="C25" s="62"/>
      <c r="D25" s="123"/>
      <c r="E25" s="123"/>
      <c r="F25" s="123"/>
      <c r="G25" s="123"/>
      <c r="H25" s="123"/>
      <c r="I25" s="32"/>
      <c r="J25" s="32"/>
      <c r="K25" s="32"/>
    </row>
    <row r="26" spans="1:11" ht="14.65" customHeight="1">
      <c r="A26" s="61"/>
      <c r="B26" s="61"/>
      <c r="C26" s="62"/>
      <c r="D26" s="123"/>
      <c r="E26" s="123"/>
      <c r="F26" s="123"/>
      <c r="G26" s="123"/>
      <c r="H26" s="123"/>
      <c r="I26" s="32"/>
      <c r="J26" s="32"/>
      <c r="K26" s="32"/>
    </row>
    <row r="27" spans="1:11" ht="14.65" customHeight="1">
      <c r="A27" s="61"/>
      <c r="B27" s="61"/>
      <c r="C27" s="62"/>
      <c r="D27" s="123"/>
      <c r="E27" s="123"/>
      <c r="F27" s="123"/>
      <c r="G27" s="123"/>
      <c r="H27" s="123"/>
      <c r="I27" s="32"/>
      <c r="J27" s="32"/>
      <c r="K27" s="32"/>
    </row>
    <row r="28" spans="1:11" ht="14.65" customHeight="1">
      <c r="A28" s="61"/>
      <c r="B28" s="61"/>
      <c r="C28" s="62"/>
      <c r="D28" s="123"/>
      <c r="E28" s="123"/>
      <c r="F28" s="123"/>
      <c r="G28" s="123"/>
      <c r="H28" s="123"/>
      <c r="I28" s="32"/>
      <c r="J28" s="32"/>
      <c r="K28" s="32"/>
    </row>
    <row r="29" spans="1:11" ht="13.9" customHeight="1">
      <c r="A29" s="58" t="s">
        <v>20</v>
      </c>
      <c r="B29" s="58"/>
      <c r="C29" s="59"/>
      <c r="D29" s="123"/>
      <c r="E29" s="123"/>
      <c r="F29" s="123"/>
      <c r="G29" s="123"/>
      <c r="H29" s="123"/>
      <c r="I29" s="32"/>
      <c r="J29" s="32"/>
      <c r="K29" s="32"/>
    </row>
    <row r="30" spans="1:11" ht="13.9" customHeight="1">
      <c r="A30" s="58"/>
      <c r="B30" s="58"/>
      <c r="C30" s="59"/>
      <c r="D30" s="123"/>
      <c r="E30" s="123"/>
      <c r="F30" s="123"/>
      <c r="G30" s="123"/>
      <c r="H30" s="123"/>
      <c r="I30" s="32"/>
      <c r="J30" s="32"/>
      <c r="K30" s="32"/>
    </row>
    <row r="31" spans="1:11" ht="13.9" customHeight="1">
      <c r="A31" s="120" t="s">
        <v>317</v>
      </c>
      <c r="B31" s="120"/>
      <c r="C31" s="120"/>
      <c r="D31" s="123"/>
      <c r="E31" s="123"/>
      <c r="F31" s="123"/>
      <c r="G31" s="123"/>
      <c r="H31" s="123"/>
      <c r="I31" s="32"/>
      <c r="J31" s="32"/>
      <c r="K31" s="32"/>
    </row>
    <row r="32" spans="1:11" ht="13.9" customHeight="1">
      <c r="A32" s="121"/>
      <c r="B32" s="121"/>
      <c r="C32" s="121"/>
      <c r="D32" s="123"/>
      <c r="E32" s="123"/>
      <c r="F32" s="123"/>
      <c r="G32" s="123"/>
      <c r="H32" s="123"/>
      <c r="I32" s="32"/>
      <c r="J32" s="32"/>
      <c r="K32" s="32"/>
    </row>
    <row r="33" spans="1:11" ht="13.9" customHeight="1">
      <c r="A33" s="121"/>
      <c r="B33" s="121"/>
      <c r="C33" s="121"/>
      <c r="D33" s="123"/>
      <c r="E33" s="123"/>
      <c r="F33" s="123"/>
      <c r="G33" s="123"/>
      <c r="H33" s="123"/>
      <c r="I33" s="32"/>
      <c r="J33" s="32"/>
      <c r="K33" s="32"/>
    </row>
    <row r="34" spans="1:11" ht="13.9" customHeight="1">
      <c r="A34" s="121"/>
      <c r="B34" s="121"/>
      <c r="C34" s="121"/>
      <c r="D34" s="123"/>
      <c r="E34" s="123"/>
      <c r="F34" s="123"/>
      <c r="G34" s="123"/>
      <c r="H34" s="123"/>
      <c r="I34" s="32"/>
      <c r="J34" s="32"/>
      <c r="K34" s="32"/>
    </row>
    <row r="35" spans="1:11" ht="13.9" customHeight="1">
      <c r="A35" s="121"/>
      <c r="B35" s="121"/>
      <c r="C35" s="121"/>
      <c r="D35" s="123"/>
      <c r="E35" s="123"/>
      <c r="F35" s="123"/>
      <c r="G35" s="123"/>
      <c r="H35" s="123"/>
      <c r="I35" s="32"/>
      <c r="J35" s="32"/>
      <c r="K35" s="32"/>
    </row>
    <row r="36" spans="1:11" ht="13.9" customHeight="1">
      <c r="A36" s="121"/>
      <c r="B36" s="121"/>
      <c r="C36" s="121"/>
      <c r="D36" s="123"/>
      <c r="E36" s="123"/>
      <c r="F36" s="123"/>
      <c r="G36" s="123"/>
      <c r="H36" s="123"/>
      <c r="I36" s="32"/>
      <c r="J36" s="32"/>
      <c r="K36" s="32"/>
    </row>
    <row r="37" spans="1:11" ht="13.9" customHeight="1">
      <c r="A37" s="121"/>
      <c r="B37" s="121"/>
      <c r="C37" s="121"/>
      <c r="D37" s="123"/>
      <c r="E37" s="123"/>
      <c r="F37" s="123"/>
      <c r="G37" s="123"/>
      <c r="H37" s="123"/>
      <c r="I37" s="32"/>
      <c r="J37" s="32"/>
      <c r="K37" s="32"/>
    </row>
    <row r="38" spans="1:11" ht="13.9" customHeight="1">
      <c r="A38" s="121"/>
      <c r="B38" s="121"/>
      <c r="C38" s="121"/>
      <c r="D38" s="123"/>
      <c r="E38" s="123"/>
      <c r="F38" s="123"/>
      <c r="G38" s="123"/>
      <c r="H38" s="123"/>
      <c r="I38" s="32"/>
      <c r="J38" s="32"/>
      <c r="K38" s="32"/>
    </row>
    <row r="39" spans="1:11" ht="13.9" customHeight="1">
      <c r="A39" s="121"/>
      <c r="B39" s="121"/>
      <c r="C39" s="121"/>
      <c r="D39" s="123"/>
      <c r="E39" s="123"/>
      <c r="F39" s="123"/>
      <c r="G39" s="123"/>
      <c r="H39" s="123"/>
      <c r="I39" s="32"/>
      <c r="J39" s="32"/>
      <c r="K39" s="32"/>
    </row>
    <row r="40" spans="1:11" ht="13.9" customHeight="1">
      <c r="A40" s="121"/>
      <c r="B40" s="121"/>
      <c r="C40" s="121"/>
      <c r="D40" s="123"/>
      <c r="E40" s="123"/>
      <c r="F40" s="123"/>
      <c r="G40" s="123"/>
      <c r="H40" s="123"/>
      <c r="I40" s="32"/>
      <c r="J40" s="32"/>
      <c r="K40" s="32"/>
    </row>
    <row r="41" spans="1:11" ht="13.5" customHeight="1">
      <c r="A41" s="121"/>
      <c r="B41" s="121"/>
      <c r="C41" s="121"/>
      <c r="D41" s="123"/>
      <c r="E41" s="123"/>
      <c r="F41" s="123"/>
      <c r="G41" s="123"/>
      <c r="H41" s="123"/>
      <c r="I41" s="32"/>
      <c r="J41" s="32"/>
      <c r="K41" s="32"/>
    </row>
    <row r="42" spans="1:11" ht="13.5" customHeight="1">
      <c r="A42" s="121"/>
      <c r="B42" s="121"/>
      <c r="C42" s="121"/>
      <c r="D42" s="123"/>
      <c r="E42" s="123"/>
      <c r="F42" s="123"/>
      <c r="G42" s="123"/>
      <c r="H42" s="123"/>
      <c r="I42" s="32"/>
      <c r="J42" s="32"/>
      <c r="K42" s="32"/>
    </row>
    <row r="43" spans="1:11" ht="13.5" customHeight="1">
      <c r="A43" s="121"/>
      <c r="B43" s="121"/>
      <c r="C43" s="121"/>
      <c r="D43" s="123"/>
      <c r="E43" s="123"/>
      <c r="F43" s="123"/>
      <c r="G43" s="123"/>
      <c r="H43" s="123"/>
      <c r="I43" s="32"/>
      <c r="J43" s="32"/>
      <c r="K43" s="32"/>
    </row>
    <row r="44" spans="1:11" ht="13.5" customHeight="1">
      <c r="A44" s="121"/>
      <c r="B44" s="121"/>
      <c r="C44" s="121"/>
      <c r="D44" s="123"/>
      <c r="E44" s="123"/>
      <c r="F44" s="123"/>
      <c r="G44" s="123"/>
      <c r="H44" s="123"/>
      <c r="I44" s="32"/>
      <c r="J44" s="32"/>
      <c r="K44" s="32"/>
    </row>
    <row r="45" spans="1:11" ht="13.5" customHeight="1">
      <c r="A45" s="121"/>
      <c r="B45" s="121"/>
      <c r="C45" s="121"/>
      <c r="D45" s="123"/>
      <c r="E45" s="123"/>
      <c r="F45" s="123"/>
      <c r="G45" s="123"/>
      <c r="H45" s="123"/>
      <c r="I45" s="32"/>
      <c r="J45" s="32"/>
      <c r="K45" s="32"/>
    </row>
    <row r="46" spans="1:11" ht="13.5" customHeight="1">
      <c r="A46" s="122"/>
      <c r="B46" s="122"/>
      <c r="C46" s="122"/>
      <c r="D46" s="123"/>
      <c r="E46" s="123"/>
      <c r="F46" s="123"/>
      <c r="G46" s="123"/>
      <c r="H46" s="123"/>
      <c r="I46" s="32"/>
      <c r="J46" s="32"/>
      <c r="K46" s="32"/>
    </row>
    <row r="47" spans="1:11" ht="13.5" customHeight="1">
      <c r="I47" s="32"/>
      <c r="J47" s="32"/>
      <c r="K47" s="32"/>
    </row>
    <row r="48" spans="1:11" ht="13.5" customHeight="1">
      <c r="D48" s="32"/>
      <c r="E48" s="32"/>
      <c r="F48" s="32"/>
      <c r="G48" s="32"/>
      <c r="H48" s="32"/>
      <c r="I48" s="32"/>
      <c r="J48" s="32"/>
      <c r="K48" s="32"/>
    </row>
    <row r="49" spans="4:11" ht="13.5" customHeight="1">
      <c r="D49" s="32"/>
      <c r="E49" s="32"/>
      <c r="F49" s="32"/>
      <c r="G49" s="32"/>
      <c r="H49" s="32"/>
      <c r="I49" s="32"/>
      <c r="J49" s="32"/>
      <c r="K49" s="32"/>
    </row>
    <row r="50" spans="4:11" ht="13.5" customHeight="1">
      <c r="D50" s="32"/>
      <c r="E50" s="32"/>
      <c r="F50" s="32"/>
      <c r="G50" s="32"/>
      <c r="H50" s="32"/>
      <c r="I50" s="32"/>
      <c r="J50" s="32"/>
      <c r="K50" s="32"/>
    </row>
    <row r="51" spans="4:11" ht="13.5" customHeight="1">
      <c r="D51" s="32"/>
      <c r="E51" s="32"/>
      <c r="F51" s="32"/>
      <c r="G51" s="32"/>
      <c r="H51" s="32"/>
      <c r="I51" s="32"/>
      <c r="J51" s="32"/>
      <c r="K51" s="32"/>
    </row>
    <row r="52" spans="4:11" ht="13.5" customHeight="1">
      <c r="D52" s="32"/>
      <c r="E52" s="32"/>
      <c r="F52" s="32"/>
      <c r="G52" s="32"/>
      <c r="H52" s="32"/>
      <c r="I52" s="32"/>
      <c r="J52" s="32"/>
      <c r="K52" s="32"/>
    </row>
    <row r="53" spans="4:11" ht="13.5" customHeight="1">
      <c r="D53" s="32"/>
      <c r="E53" s="32"/>
      <c r="F53" s="32"/>
      <c r="G53" s="32"/>
      <c r="H53" s="32"/>
      <c r="I53" s="32"/>
      <c r="J53" s="32"/>
      <c r="K53" s="32"/>
    </row>
    <row r="54" spans="4:11" ht="13.5" customHeight="1">
      <c r="D54" s="32"/>
      <c r="E54" s="32"/>
      <c r="F54" s="32"/>
      <c r="G54" s="32"/>
      <c r="H54" s="32"/>
      <c r="I54" s="32"/>
      <c r="J54" s="32"/>
      <c r="K54" s="32"/>
    </row>
    <row r="55" spans="4:11" ht="13.5" customHeight="1">
      <c r="D55" s="32"/>
      <c r="E55" s="32"/>
      <c r="F55" s="32"/>
      <c r="G55" s="32"/>
      <c r="H55" s="32"/>
      <c r="I55" s="32"/>
      <c r="J55" s="32"/>
      <c r="K55" s="32"/>
    </row>
    <row r="56" spans="4:11" ht="13.5" customHeight="1">
      <c r="D56" s="32"/>
      <c r="E56" s="32"/>
      <c r="F56" s="32"/>
      <c r="G56" s="32"/>
      <c r="H56" s="32"/>
      <c r="I56" s="32"/>
      <c r="J56" s="32"/>
      <c r="K56" s="32"/>
    </row>
    <row r="57" spans="4:11" ht="13.5" customHeight="1">
      <c r="D57" s="32"/>
      <c r="E57" s="32"/>
      <c r="F57" s="32"/>
      <c r="G57" s="32"/>
      <c r="H57" s="32"/>
      <c r="I57" s="32"/>
      <c r="J57" s="32"/>
      <c r="K57" s="32"/>
    </row>
    <row r="58" spans="4:11" ht="13.5" customHeight="1">
      <c r="D58" s="32"/>
      <c r="E58" s="32"/>
      <c r="F58" s="32"/>
      <c r="G58" s="32"/>
      <c r="H58" s="32"/>
      <c r="I58" s="32"/>
      <c r="J58" s="32"/>
      <c r="K58" s="32"/>
    </row>
    <row r="59" spans="4:11" ht="13.5" customHeight="1">
      <c r="D59" s="32"/>
      <c r="E59" s="32"/>
      <c r="F59" s="32"/>
      <c r="G59" s="32"/>
      <c r="H59" s="32"/>
      <c r="I59" s="32"/>
      <c r="J59" s="32"/>
      <c r="K59" s="32"/>
    </row>
    <row r="60" spans="4:11" ht="13.5" customHeight="1">
      <c r="D60" s="32"/>
      <c r="E60" s="32"/>
      <c r="F60" s="32"/>
      <c r="G60" s="32"/>
      <c r="H60" s="32"/>
      <c r="I60" s="32"/>
      <c r="J60" s="32"/>
      <c r="K60" s="32"/>
    </row>
    <row r="61" spans="4:11" ht="13.5" customHeight="1">
      <c r="D61" s="32"/>
      <c r="E61" s="32"/>
      <c r="F61" s="32"/>
      <c r="G61" s="32"/>
      <c r="H61" s="32"/>
      <c r="I61" s="32"/>
      <c r="J61" s="32"/>
      <c r="K61" s="32"/>
    </row>
    <row r="62" spans="4:11" ht="13.5" customHeight="1">
      <c r="D62" s="32"/>
      <c r="E62" s="32"/>
      <c r="F62" s="32"/>
      <c r="G62" s="32"/>
      <c r="H62" s="32"/>
      <c r="I62" s="32"/>
      <c r="J62" s="32"/>
      <c r="K62" s="32"/>
    </row>
    <row r="63" spans="4:11" ht="13.5" customHeight="1">
      <c r="D63" s="32"/>
      <c r="E63" s="32"/>
      <c r="F63" s="32"/>
      <c r="G63" s="32"/>
      <c r="H63" s="32"/>
      <c r="I63" s="32"/>
      <c r="J63" s="32"/>
      <c r="K63" s="32"/>
    </row>
    <row r="64" spans="4:11" ht="13.5" customHeight="1">
      <c r="D64" s="32"/>
      <c r="E64" s="32"/>
      <c r="F64" s="32"/>
      <c r="G64" s="32"/>
      <c r="H64" s="32"/>
      <c r="I64" s="32"/>
      <c r="J64" s="32"/>
      <c r="K64" s="32"/>
    </row>
    <row r="65" spans="4:11" ht="13.5" customHeight="1">
      <c r="D65" s="32"/>
      <c r="E65" s="32"/>
      <c r="F65" s="32"/>
      <c r="G65" s="32"/>
      <c r="H65" s="32"/>
      <c r="I65" s="32"/>
      <c r="J65" s="32"/>
      <c r="K65" s="32"/>
    </row>
    <row r="66" spans="4:11" ht="13.5" customHeight="1">
      <c r="D66" s="32"/>
      <c r="E66" s="32"/>
      <c r="F66" s="32"/>
      <c r="G66" s="32"/>
      <c r="H66" s="32"/>
      <c r="I66" s="32"/>
      <c r="J66" s="32"/>
      <c r="K66" s="32"/>
    </row>
  </sheetData>
  <mergeCells count="9">
    <mergeCell ref="A12:C28"/>
    <mergeCell ref="A29:C30"/>
    <mergeCell ref="A31:C46"/>
    <mergeCell ref="D4:H46"/>
    <mergeCell ref="A1:C1"/>
    <mergeCell ref="G1:H1"/>
    <mergeCell ref="A2:C2"/>
    <mergeCell ref="D3:H3"/>
    <mergeCell ref="A10:C11"/>
  </mergeCells>
  <phoneticPr fontId="15" type="noConversion"/>
  <printOptions horizontalCentered="1" verticalCentered="1"/>
  <pageMargins left="0" right="0" top="0" bottom="0" header="0" footer="0"/>
  <pageSetup paperSize="9" scale="66"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A1:J40"/>
  <sheetViews>
    <sheetView view="pageBreakPreview" zoomScale="115" zoomScaleNormal="70" zoomScaleSheetLayoutView="115" workbookViewId="0">
      <selection activeCell="K18" sqref="K18"/>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 t="s">
        <v>21</v>
      </c>
      <c r="E1" s="2" t="s">
        <v>22</v>
      </c>
      <c r="F1" s="3" t="s">
        <v>9</v>
      </c>
      <c r="G1" s="40"/>
      <c r="H1" s="41"/>
    </row>
    <row r="2" spans="1:8" ht="30" customHeight="1">
      <c r="A2" s="42" t="s">
        <v>11</v>
      </c>
      <c r="B2" s="43"/>
      <c r="C2" s="44"/>
      <c r="D2" s="4" t="s">
        <v>252</v>
      </c>
      <c r="E2" s="5" t="s">
        <v>12</v>
      </c>
      <c r="F2" s="5" t="s">
        <v>13</v>
      </c>
      <c r="G2" s="5" t="s">
        <v>14</v>
      </c>
      <c r="H2" s="6" t="s">
        <v>340</v>
      </c>
    </row>
    <row r="3" spans="1:8" ht="19.899999999999999" customHeight="1">
      <c r="A3" s="7" t="s">
        <v>15</v>
      </c>
      <c r="B3" s="8" t="s">
        <v>16</v>
      </c>
      <c r="C3" s="8" t="s">
        <v>17</v>
      </c>
      <c r="D3" s="45" t="s">
        <v>313</v>
      </c>
      <c r="E3" s="46"/>
      <c r="F3" s="46"/>
      <c r="G3" s="46"/>
      <c r="H3" s="47"/>
    </row>
    <row r="4" spans="1:8" ht="13.9" customHeight="1">
      <c r="A4" s="9"/>
      <c r="B4" s="10" t="s">
        <v>267</v>
      </c>
      <c r="C4" s="11">
        <v>14</v>
      </c>
      <c r="D4" s="48" t="s">
        <v>18</v>
      </c>
      <c r="E4" s="49"/>
      <c r="F4" s="49"/>
      <c r="G4" s="49"/>
      <c r="H4" s="50"/>
    </row>
    <row r="5" spans="1:8" ht="13.9" customHeight="1">
      <c r="A5" s="12"/>
      <c r="B5" s="10" t="s">
        <v>23</v>
      </c>
      <c r="C5" s="11">
        <v>14</v>
      </c>
      <c r="D5" s="51"/>
      <c r="E5" s="52"/>
      <c r="F5" s="52"/>
      <c r="G5" s="52"/>
      <c r="H5" s="53"/>
    </row>
    <row r="6" spans="1:8" ht="13.9" customHeight="1">
      <c r="A6" s="15"/>
      <c r="B6" s="13" t="s">
        <v>266</v>
      </c>
      <c r="C6" s="14">
        <f>C5*2</f>
        <v>28</v>
      </c>
      <c r="D6" s="51"/>
      <c r="E6" s="52"/>
      <c r="F6" s="52"/>
      <c r="G6" s="52"/>
      <c r="H6" s="53"/>
    </row>
    <row r="7" spans="1:8" ht="13.9" customHeight="1">
      <c r="A7" s="15"/>
      <c r="B7" s="16" t="s">
        <v>268</v>
      </c>
      <c r="C7" s="31">
        <f>C4*4</f>
        <v>56</v>
      </c>
      <c r="D7" s="51"/>
      <c r="E7" s="52"/>
      <c r="F7" s="52"/>
      <c r="G7" s="52"/>
      <c r="H7" s="53"/>
    </row>
    <row r="8" spans="1:8" ht="13.9" customHeight="1">
      <c r="A8" s="15"/>
      <c r="B8" s="16"/>
      <c r="C8" s="17"/>
      <c r="D8" s="51"/>
      <c r="E8" s="52"/>
      <c r="F8" s="52"/>
      <c r="G8" s="52"/>
      <c r="H8" s="53"/>
    </row>
    <row r="9" spans="1:8" ht="13.9" customHeight="1">
      <c r="A9" s="15"/>
      <c r="B9" s="16"/>
      <c r="C9" s="17"/>
      <c r="D9" s="51"/>
      <c r="E9" s="52"/>
      <c r="F9" s="52"/>
      <c r="G9" s="52"/>
      <c r="H9" s="53"/>
    </row>
    <row r="10" spans="1:8" ht="13.9" customHeight="1">
      <c r="A10" s="57" t="s">
        <v>19</v>
      </c>
      <c r="B10" s="58"/>
      <c r="C10" s="59"/>
      <c r="D10" s="51"/>
      <c r="E10" s="52"/>
      <c r="F10" s="52"/>
      <c r="G10" s="52"/>
      <c r="H10" s="53"/>
    </row>
    <row r="11" spans="1:8" ht="13.9" customHeight="1">
      <c r="A11" s="57"/>
      <c r="B11" s="58"/>
      <c r="C11" s="59"/>
      <c r="D11" s="51"/>
      <c r="E11" s="52"/>
      <c r="F11" s="52"/>
      <c r="G11" s="52"/>
      <c r="H11" s="53"/>
    </row>
    <row r="12" spans="1:8" ht="14.65" customHeight="1">
      <c r="A12" s="60" t="s">
        <v>270</v>
      </c>
      <c r="B12" s="61"/>
      <c r="C12" s="62"/>
      <c r="D12" s="51"/>
      <c r="E12" s="52"/>
      <c r="F12" s="52"/>
      <c r="G12" s="52"/>
      <c r="H12" s="53"/>
    </row>
    <row r="13" spans="1:8" ht="14.65" customHeight="1">
      <c r="A13" s="60"/>
      <c r="B13" s="61"/>
      <c r="C13" s="62"/>
      <c r="D13" s="51"/>
      <c r="E13" s="52"/>
      <c r="F13" s="52"/>
      <c r="G13" s="52"/>
      <c r="H13" s="53"/>
    </row>
    <row r="14" spans="1:8" ht="14.65" customHeight="1">
      <c r="A14" s="60"/>
      <c r="B14" s="61"/>
      <c r="C14" s="62"/>
      <c r="D14" s="51"/>
      <c r="E14" s="52"/>
      <c r="F14" s="52"/>
      <c r="G14" s="52"/>
      <c r="H14" s="53"/>
    </row>
    <row r="15" spans="1:8" ht="14.65" customHeight="1">
      <c r="A15" s="60"/>
      <c r="B15" s="61"/>
      <c r="C15" s="62"/>
      <c r="D15" s="51"/>
      <c r="E15" s="52"/>
      <c r="F15" s="52"/>
      <c r="G15" s="52"/>
      <c r="H15" s="53"/>
    </row>
    <row r="16" spans="1:8" ht="14.65" customHeight="1">
      <c r="A16" s="60"/>
      <c r="B16" s="61"/>
      <c r="C16" s="62"/>
      <c r="D16" s="51"/>
      <c r="E16" s="52"/>
      <c r="F16" s="52"/>
      <c r="G16" s="52"/>
      <c r="H16" s="53"/>
    </row>
    <row r="17" spans="1:8" ht="14.65" customHeight="1">
      <c r="A17" s="60"/>
      <c r="B17" s="61"/>
      <c r="C17" s="62"/>
      <c r="D17" s="51"/>
      <c r="E17" s="52"/>
      <c r="F17" s="52"/>
      <c r="G17" s="52"/>
      <c r="H17" s="53"/>
    </row>
    <row r="18" spans="1:8" ht="14.65" customHeight="1">
      <c r="A18" s="60"/>
      <c r="B18" s="61"/>
      <c r="C18" s="62"/>
      <c r="D18" s="51"/>
      <c r="E18" s="52"/>
      <c r="F18" s="52"/>
      <c r="G18" s="52"/>
      <c r="H18" s="53"/>
    </row>
    <row r="19" spans="1:8" ht="14.65" customHeight="1">
      <c r="A19" s="60"/>
      <c r="B19" s="61"/>
      <c r="C19" s="62"/>
      <c r="D19" s="51"/>
      <c r="E19" s="52"/>
      <c r="F19" s="52"/>
      <c r="G19" s="52"/>
      <c r="H19" s="53"/>
    </row>
    <row r="20" spans="1:8" ht="14.65" customHeight="1">
      <c r="A20" s="60"/>
      <c r="B20" s="61"/>
      <c r="C20" s="62"/>
      <c r="D20" s="51"/>
      <c r="E20" s="52"/>
      <c r="F20" s="52"/>
      <c r="G20" s="52"/>
      <c r="H20" s="53"/>
    </row>
    <row r="21" spans="1:8" ht="14.65" customHeight="1">
      <c r="A21" s="60"/>
      <c r="B21" s="61"/>
      <c r="C21" s="62"/>
      <c r="D21" s="51"/>
      <c r="E21" s="52"/>
      <c r="F21" s="52"/>
      <c r="G21" s="52"/>
      <c r="H21" s="53"/>
    </row>
    <row r="22" spans="1:8" ht="14.65" customHeight="1">
      <c r="A22" s="60"/>
      <c r="B22" s="61"/>
      <c r="C22" s="62"/>
      <c r="D22" s="51"/>
      <c r="E22" s="52"/>
      <c r="F22" s="52"/>
      <c r="G22" s="52"/>
      <c r="H22" s="53"/>
    </row>
    <row r="23" spans="1:8" ht="14.65" customHeight="1">
      <c r="A23" s="60"/>
      <c r="B23" s="61"/>
      <c r="C23" s="62"/>
      <c r="D23" s="51"/>
      <c r="E23" s="52"/>
      <c r="F23" s="52"/>
      <c r="G23" s="52"/>
      <c r="H23" s="53"/>
    </row>
    <row r="24" spans="1:8" ht="14.65" customHeight="1">
      <c r="A24" s="60"/>
      <c r="B24" s="61"/>
      <c r="C24" s="62"/>
      <c r="D24" s="51"/>
      <c r="E24" s="52"/>
      <c r="F24" s="52"/>
      <c r="G24" s="52"/>
      <c r="H24" s="53"/>
    </row>
    <row r="25" spans="1:8" ht="14.65" customHeight="1">
      <c r="A25" s="60"/>
      <c r="B25" s="61"/>
      <c r="C25" s="62"/>
      <c r="D25" s="51"/>
      <c r="E25" s="52"/>
      <c r="F25" s="52"/>
      <c r="G25" s="52"/>
      <c r="H25" s="53"/>
    </row>
    <row r="26" spans="1:8" ht="14.65" customHeight="1">
      <c r="A26" s="60"/>
      <c r="B26" s="61"/>
      <c r="C26" s="62"/>
      <c r="D26" s="51"/>
      <c r="E26" s="52"/>
      <c r="F26" s="52"/>
      <c r="G26" s="52"/>
      <c r="H26" s="53"/>
    </row>
    <row r="27" spans="1:8" ht="14.65" customHeight="1">
      <c r="A27" s="60"/>
      <c r="B27" s="61"/>
      <c r="C27" s="62"/>
      <c r="D27" s="51"/>
      <c r="E27" s="52"/>
      <c r="F27" s="52"/>
      <c r="G27" s="52"/>
      <c r="H27" s="53"/>
    </row>
    <row r="28" spans="1:8" ht="14.65" customHeight="1">
      <c r="A28" s="60"/>
      <c r="B28" s="61"/>
      <c r="C28" s="62"/>
      <c r="D28" s="51"/>
      <c r="E28" s="52"/>
      <c r="F28" s="52"/>
      <c r="G28" s="52"/>
      <c r="H28" s="53"/>
    </row>
    <row r="29" spans="1:8" ht="13.9" customHeight="1">
      <c r="A29" s="57" t="s">
        <v>20</v>
      </c>
      <c r="B29" s="58"/>
      <c r="C29" s="59"/>
      <c r="D29" s="51"/>
      <c r="E29" s="52"/>
      <c r="F29" s="52"/>
      <c r="G29" s="52"/>
      <c r="H29" s="53"/>
    </row>
    <row r="30" spans="1:8" ht="13.9" customHeight="1">
      <c r="A30" s="57"/>
      <c r="B30" s="58"/>
      <c r="C30" s="59"/>
      <c r="D30" s="51"/>
      <c r="E30" s="52"/>
      <c r="F30" s="52"/>
      <c r="G30" s="52"/>
      <c r="H30" s="53"/>
    </row>
    <row r="31" spans="1:8" ht="13.9" customHeight="1">
      <c r="A31" s="63" t="s">
        <v>269</v>
      </c>
      <c r="B31" s="64"/>
      <c r="C31" s="64"/>
      <c r="D31" s="51"/>
      <c r="E31" s="52"/>
      <c r="F31" s="52"/>
      <c r="G31" s="52"/>
      <c r="H31" s="53"/>
    </row>
    <row r="32" spans="1:8" ht="13.9" customHeight="1">
      <c r="A32" s="65"/>
      <c r="B32" s="66"/>
      <c r="C32" s="66"/>
      <c r="D32" s="51"/>
      <c r="E32" s="52"/>
      <c r="F32" s="52"/>
      <c r="G32" s="52"/>
      <c r="H32" s="53"/>
    </row>
    <row r="33" spans="1:10" ht="13.9" customHeight="1">
      <c r="A33" s="65"/>
      <c r="B33" s="66"/>
      <c r="C33" s="66"/>
      <c r="D33" s="51"/>
      <c r="E33" s="52"/>
      <c r="F33" s="52"/>
      <c r="G33" s="52"/>
      <c r="H33" s="53"/>
    </row>
    <row r="34" spans="1:10" ht="13.9" customHeight="1">
      <c r="A34" s="65"/>
      <c r="B34" s="66"/>
      <c r="C34" s="66"/>
      <c r="D34" s="51"/>
      <c r="E34" s="52"/>
      <c r="F34" s="52"/>
      <c r="G34" s="52"/>
      <c r="H34" s="53"/>
    </row>
    <row r="35" spans="1:10" ht="13.9" customHeight="1">
      <c r="A35" s="65"/>
      <c r="B35" s="66"/>
      <c r="C35" s="66"/>
      <c r="D35" s="51"/>
      <c r="E35" s="52"/>
      <c r="F35" s="52"/>
      <c r="G35" s="52"/>
      <c r="H35" s="53"/>
      <c r="J35" s="18"/>
    </row>
    <row r="36" spans="1:10" ht="13.9" customHeight="1">
      <c r="A36" s="65"/>
      <c r="B36" s="66"/>
      <c r="C36" s="66"/>
      <c r="D36" s="51"/>
      <c r="E36" s="52"/>
      <c r="F36" s="52"/>
      <c r="G36" s="52"/>
      <c r="H36" s="53"/>
    </row>
    <row r="37" spans="1:10" ht="13.9" customHeight="1">
      <c r="A37" s="65"/>
      <c r="B37" s="66"/>
      <c r="C37" s="66"/>
      <c r="D37" s="51"/>
      <c r="E37" s="52"/>
      <c r="F37" s="52"/>
      <c r="G37" s="52"/>
      <c r="H37" s="53"/>
    </row>
    <row r="38" spans="1:10" ht="13.9" customHeight="1">
      <c r="A38" s="65"/>
      <c r="B38" s="66"/>
      <c r="C38" s="66"/>
      <c r="D38" s="51"/>
      <c r="E38" s="52"/>
      <c r="F38" s="52"/>
      <c r="G38" s="52"/>
      <c r="H38" s="53"/>
    </row>
    <row r="39" spans="1:10" ht="13.9" customHeight="1">
      <c r="A39" s="65"/>
      <c r="B39" s="66"/>
      <c r="C39" s="66"/>
      <c r="D39" s="51"/>
      <c r="E39" s="52"/>
      <c r="F39" s="52"/>
      <c r="G39" s="52"/>
      <c r="H39" s="53"/>
    </row>
    <row r="40" spans="1:10" ht="13.9" customHeight="1">
      <c r="A40" s="67"/>
      <c r="B40" s="68"/>
      <c r="C40" s="68"/>
      <c r="D40" s="54"/>
      <c r="E40" s="55"/>
      <c r="F40" s="55"/>
      <c r="G40" s="55"/>
      <c r="H40" s="56"/>
    </row>
  </sheetData>
  <mergeCells count="9">
    <mergeCell ref="A1:C1"/>
    <mergeCell ref="G1:H1"/>
    <mergeCell ref="A2:C2"/>
    <mergeCell ref="D3:H3"/>
    <mergeCell ref="D4:H40"/>
    <mergeCell ref="A10:C11"/>
    <mergeCell ref="A12:C28"/>
    <mergeCell ref="A29:C30"/>
    <mergeCell ref="A31:C40"/>
  </mergeCells>
  <phoneticPr fontId="15" type="noConversion"/>
  <printOptions horizontalCentered="1" verticalCentered="1"/>
  <pageMargins left="0" right="0" top="0" bottom="0" header="0" footer="0"/>
  <pageSetup paperSize="9" scale="93"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A1:J117"/>
  <sheetViews>
    <sheetView view="pageBreakPreview" zoomScale="85" zoomScaleNormal="55" zoomScaleSheetLayoutView="85" workbookViewId="0">
      <selection activeCell="G1" sqref="G1:H1"/>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 t="s">
        <v>259</v>
      </c>
      <c r="E1" s="2" t="s">
        <v>22</v>
      </c>
      <c r="F1" s="3" t="s">
        <v>9</v>
      </c>
      <c r="G1" s="40"/>
      <c r="H1" s="41"/>
    </row>
    <row r="2" spans="1:8" ht="30" customHeight="1">
      <c r="A2" s="42" t="s">
        <v>11</v>
      </c>
      <c r="B2" s="43"/>
      <c r="C2" s="44"/>
      <c r="D2" s="4" t="s">
        <v>252</v>
      </c>
      <c r="E2" s="5" t="s">
        <v>12</v>
      </c>
      <c r="F2" s="5" t="s">
        <v>13</v>
      </c>
      <c r="G2" s="5" t="s">
        <v>14</v>
      </c>
      <c r="H2" s="6" t="s">
        <v>341</v>
      </c>
    </row>
    <row r="3" spans="1:8" ht="19.899999999999999" customHeight="1">
      <c r="A3" s="7" t="s">
        <v>15</v>
      </c>
      <c r="B3" s="8" t="s">
        <v>16</v>
      </c>
      <c r="C3" s="8" t="s">
        <v>17</v>
      </c>
      <c r="D3" s="127" t="s">
        <v>265</v>
      </c>
      <c r="E3" s="46"/>
      <c r="F3" s="46"/>
      <c r="G3" s="46"/>
      <c r="H3" s="47"/>
    </row>
    <row r="4" spans="1:8" ht="13.9" customHeight="1">
      <c r="A4" s="9"/>
      <c r="B4" s="10" t="s">
        <v>260</v>
      </c>
      <c r="C4" s="11">
        <v>2</v>
      </c>
      <c r="D4" s="48"/>
      <c r="E4" s="49"/>
      <c r="F4" s="49"/>
      <c r="G4" s="49"/>
      <c r="H4" s="49"/>
    </row>
    <row r="5" spans="1:8" ht="13.9" customHeight="1">
      <c r="A5" s="12"/>
      <c r="B5" s="13" t="s">
        <v>264</v>
      </c>
      <c r="C5" s="14">
        <v>4</v>
      </c>
      <c r="D5" s="51"/>
      <c r="E5" s="52"/>
      <c r="F5" s="52"/>
      <c r="G5" s="52"/>
      <c r="H5" s="52"/>
    </row>
    <row r="6" spans="1:8" ht="13.9" customHeight="1">
      <c r="A6" s="15"/>
      <c r="B6" s="13" t="s">
        <v>321</v>
      </c>
      <c r="C6" s="31">
        <v>4</v>
      </c>
      <c r="D6" s="51"/>
      <c r="E6" s="52"/>
      <c r="F6" s="52"/>
      <c r="G6" s="52"/>
      <c r="H6" s="52"/>
    </row>
    <row r="7" spans="1:8" ht="13.9" customHeight="1">
      <c r="A7" s="15"/>
      <c r="B7" s="16"/>
      <c r="C7" s="17"/>
      <c r="D7" s="51"/>
      <c r="E7" s="52"/>
      <c r="F7" s="52"/>
      <c r="G7" s="52"/>
      <c r="H7" s="52"/>
    </row>
    <row r="8" spans="1:8" ht="13.9" customHeight="1">
      <c r="A8" s="15"/>
      <c r="B8" s="16"/>
      <c r="C8" s="17"/>
      <c r="D8" s="51"/>
      <c r="E8" s="52"/>
      <c r="F8" s="52"/>
      <c r="G8" s="52"/>
      <c r="H8" s="52"/>
    </row>
    <row r="9" spans="1:8" ht="13.9" customHeight="1">
      <c r="A9" s="15"/>
      <c r="B9" s="16"/>
      <c r="C9" s="17"/>
      <c r="D9" s="51"/>
      <c r="E9" s="52"/>
      <c r="F9" s="52"/>
      <c r="G9" s="52"/>
      <c r="H9" s="52"/>
    </row>
    <row r="10" spans="1:8" ht="13.9" customHeight="1">
      <c r="A10" s="57" t="s">
        <v>19</v>
      </c>
      <c r="B10" s="58"/>
      <c r="C10" s="59"/>
      <c r="D10" s="51"/>
      <c r="E10" s="52"/>
      <c r="F10" s="52"/>
      <c r="G10" s="52"/>
      <c r="H10" s="52"/>
    </row>
    <row r="11" spans="1:8" ht="13.9" customHeight="1">
      <c r="A11" s="57"/>
      <c r="B11" s="58"/>
      <c r="C11" s="59"/>
      <c r="D11" s="51"/>
      <c r="E11" s="52"/>
      <c r="F11" s="52"/>
      <c r="G11" s="52"/>
      <c r="H11" s="52"/>
    </row>
    <row r="12" spans="1:8" ht="14.65" customHeight="1">
      <c r="A12" s="60" t="s">
        <v>271</v>
      </c>
      <c r="B12" s="61"/>
      <c r="C12" s="62"/>
      <c r="D12" s="51"/>
      <c r="E12" s="52"/>
      <c r="F12" s="52"/>
      <c r="G12" s="52"/>
      <c r="H12" s="52"/>
    </row>
    <row r="13" spans="1:8" ht="14.65" customHeight="1">
      <c r="A13" s="60"/>
      <c r="B13" s="61"/>
      <c r="C13" s="62"/>
      <c r="D13" s="51"/>
      <c r="E13" s="52"/>
      <c r="F13" s="52"/>
      <c r="G13" s="52"/>
      <c r="H13" s="52"/>
    </row>
    <row r="14" spans="1:8" ht="14.65" customHeight="1">
      <c r="A14" s="60"/>
      <c r="B14" s="61"/>
      <c r="C14" s="62"/>
      <c r="D14" s="51"/>
      <c r="E14" s="52"/>
      <c r="F14" s="52"/>
      <c r="G14" s="52"/>
      <c r="H14" s="52"/>
    </row>
    <row r="15" spans="1:8" ht="14.65" customHeight="1">
      <c r="A15" s="60"/>
      <c r="B15" s="61"/>
      <c r="C15" s="62"/>
      <c r="D15" s="51"/>
      <c r="E15" s="52"/>
      <c r="F15" s="52"/>
      <c r="G15" s="52"/>
      <c r="H15" s="52"/>
    </row>
    <row r="16" spans="1:8" ht="14.65" customHeight="1">
      <c r="A16" s="60"/>
      <c r="B16" s="61"/>
      <c r="C16" s="62"/>
      <c r="D16" s="51"/>
      <c r="E16" s="52"/>
      <c r="F16" s="52"/>
      <c r="G16" s="52"/>
      <c r="H16" s="52"/>
    </row>
    <row r="17" spans="1:8" ht="14.65" customHeight="1">
      <c r="A17" s="60"/>
      <c r="B17" s="61"/>
      <c r="C17" s="62"/>
      <c r="D17" s="51"/>
      <c r="E17" s="52"/>
      <c r="F17" s="52"/>
      <c r="G17" s="52"/>
      <c r="H17" s="52"/>
    </row>
    <row r="18" spans="1:8" ht="14.65" customHeight="1">
      <c r="A18" s="60"/>
      <c r="B18" s="61"/>
      <c r="C18" s="62"/>
      <c r="D18" s="51"/>
      <c r="E18" s="52"/>
      <c r="F18" s="52"/>
      <c r="G18" s="52"/>
      <c r="H18" s="52"/>
    </row>
    <row r="19" spans="1:8" ht="14.65" customHeight="1">
      <c r="A19" s="60"/>
      <c r="B19" s="61"/>
      <c r="C19" s="62"/>
      <c r="D19" s="51"/>
      <c r="E19" s="52"/>
      <c r="F19" s="52"/>
      <c r="G19" s="52"/>
      <c r="H19" s="52"/>
    </row>
    <row r="20" spans="1:8" ht="14.65" customHeight="1">
      <c r="A20" s="60"/>
      <c r="B20" s="61"/>
      <c r="C20" s="62"/>
      <c r="D20" s="51"/>
      <c r="E20" s="52"/>
      <c r="F20" s="52"/>
      <c r="G20" s="52"/>
      <c r="H20" s="52"/>
    </row>
    <row r="21" spans="1:8" ht="14.65" customHeight="1">
      <c r="A21" s="60"/>
      <c r="B21" s="61"/>
      <c r="C21" s="62"/>
      <c r="D21" s="51"/>
      <c r="E21" s="52"/>
      <c r="F21" s="52"/>
      <c r="G21" s="52"/>
      <c r="H21" s="52"/>
    </row>
    <row r="22" spans="1:8" ht="14.65" customHeight="1">
      <c r="A22" s="60"/>
      <c r="B22" s="61"/>
      <c r="C22" s="62"/>
      <c r="D22" s="51"/>
      <c r="E22" s="52"/>
      <c r="F22" s="52"/>
      <c r="G22" s="52"/>
      <c r="H22" s="52"/>
    </row>
    <row r="23" spans="1:8" ht="14.65" customHeight="1">
      <c r="A23" s="60"/>
      <c r="B23" s="61"/>
      <c r="C23" s="62"/>
      <c r="D23" s="51"/>
      <c r="E23" s="52"/>
      <c r="F23" s="52"/>
      <c r="G23" s="52"/>
      <c r="H23" s="52"/>
    </row>
    <row r="24" spans="1:8" ht="14.65" customHeight="1">
      <c r="A24" s="60"/>
      <c r="B24" s="61"/>
      <c r="C24" s="62"/>
      <c r="D24" s="51"/>
      <c r="E24" s="52"/>
      <c r="F24" s="52"/>
      <c r="G24" s="52"/>
      <c r="H24" s="52"/>
    </row>
    <row r="25" spans="1:8" ht="14.65" customHeight="1">
      <c r="A25" s="60"/>
      <c r="B25" s="61"/>
      <c r="C25" s="62"/>
      <c r="D25" s="51"/>
      <c r="E25" s="52"/>
      <c r="F25" s="52"/>
      <c r="G25" s="52"/>
      <c r="H25" s="52"/>
    </row>
    <row r="26" spans="1:8" ht="14.65" customHeight="1">
      <c r="A26" s="60"/>
      <c r="B26" s="61"/>
      <c r="C26" s="62"/>
      <c r="D26" s="51"/>
      <c r="E26" s="52"/>
      <c r="F26" s="52"/>
      <c r="G26" s="52"/>
      <c r="H26" s="52"/>
    </row>
    <row r="27" spans="1:8" ht="14.65" customHeight="1">
      <c r="A27" s="60"/>
      <c r="B27" s="61"/>
      <c r="C27" s="62"/>
      <c r="D27" s="51"/>
      <c r="E27" s="52"/>
      <c r="F27" s="52"/>
      <c r="G27" s="52"/>
      <c r="H27" s="52"/>
    </row>
    <row r="28" spans="1:8" ht="14.65" customHeight="1">
      <c r="A28" s="60"/>
      <c r="B28" s="61"/>
      <c r="C28" s="62"/>
      <c r="D28" s="51"/>
      <c r="E28" s="52"/>
      <c r="F28" s="52"/>
      <c r="G28" s="52"/>
      <c r="H28" s="52"/>
    </row>
    <row r="29" spans="1:8" ht="13.9" customHeight="1">
      <c r="A29" s="57" t="s">
        <v>20</v>
      </c>
      <c r="B29" s="58"/>
      <c r="C29" s="59"/>
      <c r="D29" s="51"/>
      <c r="E29" s="52"/>
      <c r="F29" s="52"/>
      <c r="G29" s="52"/>
      <c r="H29" s="52"/>
    </row>
    <row r="30" spans="1:8" ht="13.9" customHeight="1">
      <c r="A30" s="57"/>
      <c r="B30" s="58"/>
      <c r="C30" s="59"/>
      <c r="D30" s="51"/>
      <c r="E30" s="52"/>
      <c r="F30" s="52"/>
      <c r="G30" s="52"/>
      <c r="H30" s="52"/>
    </row>
    <row r="31" spans="1:8" ht="13.9" customHeight="1">
      <c r="A31" s="63" t="s">
        <v>261</v>
      </c>
      <c r="B31" s="64"/>
      <c r="C31" s="64"/>
      <c r="D31" s="51"/>
      <c r="E31" s="52"/>
      <c r="F31" s="52"/>
      <c r="G31" s="52"/>
      <c r="H31" s="52"/>
    </row>
    <row r="32" spans="1:8" ht="13.9" customHeight="1">
      <c r="A32" s="65"/>
      <c r="B32" s="66"/>
      <c r="C32" s="66"/>
      <c r="D32" s="51"/>
      <c r="E32" s="52"/>
      <c r="F32" s="52"/>
      <c r="G32" s="52"/>
      <c r="H32" s="52"/>
    </row>
    <row r="33" spans="1:10" ht="13.9" customHeight="1">
      <c r="A33" s="65"/>
      <c r="B33" s="66"/>
      <c r="C33" s="66"/>
      <c r="D33" s="51"/>
      <c r="E33" s="52"/>
      <c r="F33" s="52"/>
      <c r="G33" s="52"/>
      <c r="H33" s="52"/>
    </row>
    <row r="34" spans="1:10" ht="13.9" customHeight="1">
      <c r="A34" s="65"/>
      <c r="B34" s="66"/>
      <c r="C34" s="66"/>
      <c r="D34" s="51"/>
      <c r="E34" s="52"/>
      <c r="F34" s="52"/>
      <c r="G34" s="52"/>
      <c r="H34" s="52"/>
    </row>
    <row r="35" spans="1:10" ht="13.9" customHeight="1">
      <c r="A35" s="65"/>
      <c r="B35" s="66"/>
      <c r="C35" s="66"/>
      <c r="D35" s="51"/>
      <c r="E35" s="52"/>
      <c r="F35" s="52"/>
      <c r="G35" s="52"/>
      <c r="H35" s="52"/>
      <c r="J35" s="18"/>
    </row>
    <row r="36" spans="1:10" ht="13.9" customHeight="1">
      <c r="A36" s="65"/>
      <c r="B36" s="66"/>
      <c r="C36" s="66"/>
      <c r="D36" s="51"/>
      <c r="E36" s="52"/>
      <c r="F36" s="52"/>
      <c r="G36" s="52"/>
      <c r="H36" s="52"/>
    </row>
    <row r="37" spans="1:10" ht="13.9" customHeight="1">
      <c r="A37" s="65"/>
      <c r="B37" s="66"/>
      <c r="C37" s="66"/>
      <c r="D37" s="51"/>
      <c r="E37" s="52"/>
      <c r="F37" s="52"/>
      <c r="G37" s="52"/>
      <c r="H37" s="52"/>
    </row>
    <row r="38" spans="1:10" ht="13.9" customHeight="1">
      <c r="A38" s="65"/>
      <c r="B38" s="66"/>
      <c r="C38" s="66"/>
      <c r="D38" s="51"/>
      <c r="E38" s="52"/>
      <c r="F38" s="52"/>
      <c r="G38" s="52"/>
      <c r="H38" s="52"/>
    </row>
    <row r="39" spans="1:10" ht="13.9" customHeight="1">
      <c r="A39" s="65"/>
      <c r="B39" s="66"/>
      <c r="C39" s="66"/>
      <c r="D39" s="51"/>
      <c r="E39" s="52"/>
      <c r="F39" s="52"/>
      <c r="G39" s="52"/>
      <c r="H39" s="52"/>
    </row>
    <row r="40" spans="1:10" ht="13.9" customHeight="1">
      <c r="A40" s="67"/>
      <c r="B40" s="68"/>
      <c r="C40" s="68"/>
      <c r="D40" s="51"/>
      <c r="E40" s="52"/>
      <c r="F40" s="52"/>
      <c r="G40" s="52"/>
      <c r="H40" s="52"/>
    </row>
    <row r="41" spans="1:10" ht="13.5" customHeight="1">
      <c r="D41" s="51"/>
      <c r="E41" s="52"/>
      <c r="F41" s="52"/>
      <c r="G41" s="52"/>
      <c r="H41" s="52"/>
    </row>
    <row r="42" spans="1:10" ht="13.5" customHeight="1">
      <c r="D42" s="51"/>
      <c r="E42" s="52"/>
      <c r="F42" s="52"/>
      <c r="G42" s="52"/>
      <c r="H42" s="52"/>
    </row>
    <row r="43" spans="1:10" ht="13.5" customHeight="1">
      <c r="D43" s="51"/>
      <c r="E43" s="52"/>
      <c r="F43" s="52"/>
      <c r="G43" s="52"/>
      <c r="H43" s="52"/>
    </row>
    <row r="44" spans="1:10" ht="13.5" customHeight="1">
      <c r="D44" s="51"/>
      <c r="E44" s="52"/>
      <c r="F44" s="52"/>
      <c r="G44" s="52"/>
      <c r="H44" s="52"/>
    </row>
    <row r="45" spans="1:10" ht="13.5" customHeight="1">
      <c r="D45" s="51"/>
      <c r="E45" s="52"/>
      <c r="F45" s="52"/>
      <c r="G45" s="52"/>
      <c r="H45" s="52"/>
    </row>
    <row r="46" spans="1:10" ht="13.5" customHeight="1">
      <c r="D46" s="51"/>
      <c r="E46" s="52"/>
      <c r="F46" s="52"/>
      <c r="G46" s="52"/>
      <c r="H46" s="52"/>
    </row>
    <row r="47" spans="1:10" ht="13.5" customHeight="1">
      <c r="D47" s="51"/>
      <c r="E47" s="52"/>
      <c r="F47" s="52"/>
      <c r="G47" s="52"/>
      <c r="H47" s="52"/>
    </row>
    <row r="48" spans="1:10" ht="13.5" customHeight="1">
      <c r="D48" s="51"/>
      <c r="E48" s="52"/>
      <c r="F48" s="52"/>
      <c r="G48" s="52"/>
      <c r="H48" s="52"/>
    </row>
    <row r="49" spans="4:8" ht="13.5" customHeight="1">
      <c r="D49" s="51"/>
      <c r="E49" s="52"/>
      <c r="F49" s="52"/>
      <c r="G49" s="52"/>
      <c r="H49" s="52"/>
    </row>
    <row r="50" spans="4:8" ht="13.5" customHeight="1">
      <c r="D50" s="51"/>
      <c r="E50" s="52"/>
      <c r="F50" s="52"/>
      <c r="G50" s="52"/>
      <c r="H50" s="52"/>
    </row>
    <row r="51" spans="4:8" ht="13.5" customHeight="1">
      <c r="D51" s="51"/>
      <c r="E51" s="52"/>
      <c r="F51" s="52"/>
      <c r="G51" s="52"/>
      <c r="H51" s="52"/>
    </row>
    <row r="52" spans="4:8" ht="13.5" customHeight="1">
      <c r="D52" s="51"/>
      <c r="E52" s="52"/>
      <c r="F52" s="52"/>
      <c r="G52" s="52"/>
      <c r="H52" s="52"/>
    </row>
    <row r="53" spans="4:8" ht="13.5" customHeight="1">
      <c r="D53" s="51"/>
      <c r="E53" s="52"/>
      <c r="F53" s="52"/>
      <c r="G53" s="52"/>
      <c r="H53" s="52"/>
    </row>
    <row r="54" spans="4:8" ht="13.5" customHeight="1">
      <c r="D54" s="51"/>
      <c r="E54" s="52"/>
      <c r="F54" s="52"/>
      <c r="G54" s="52"/>
      <c r="H54" s="52"/>
    </row>
    <row r="55" spans="4:8" ht="13.5" customHeight="1">
      <c r="D55" s="51"/>
      <c r="E55" s="52"/>
      <c r="F55" s="52"/>
      <c r="G55" s="52"/>
      <c r="H55" s="52"/>
    </row>
    <row r="56" spans="4:8">
      <c r="D56" s="51"/>
      <c r="E56" s="52"/>
      <c r="F56" s="52"/>
      <c r="G56" s="52"/>
      <c r="H56" s="52"/>
    </row>
    <row r="57" spans="4:8">
      <c r="D57" s="51"/>
      <c r="E57" s="52"/>
      <c r="F57" s="52"/>
      <c r="G57" s="52"/>
      <c r="H57" s="52"/>
    </row>
    <row r="58" spans="4:8">
      <c r="D58" s="51"/>
      <c r="E58" s="52"/>
      <c r="F58" s="52"/>
      <c r="G58" s="52"/>
      <c r="H58" s="52"/>
    </row>
    <row r="59" spans="4:8">
      <c r="D59" s="51"/>
      <c r="E59" s="52"/>
      <c r="F59" s="52"/>
      <c r="G59" s="52"/>
      <c r="H59" s="52"/>
    </row>
    <row r="60" spans="4:8">
      <c r="D60" s="51"/>
      <c r="E60" s="52"/>
      <c r="F60" s="52"/>
      <c r="G60" s="52"/>
      <c r="H60" s="52"/>
    </row>
    <row r="61" spans="4:8">
      <c r="D61" s="51"/>
      <c r="E61" s="52"/>
      <c r="F61" s="52"/>
      <c r="G61" s="52"/>
      <c r="H61" s="52"/>
    </row>
    <row r="62" spans="4:8">
      <c r="D62" s="51"/>
      <c r="E62" s="52"/>
      <c r="F62" s="52"/>
      <c r="G62" s="52"/>
      <c r="H62" s="52"/>
    </row>
    <row r="63" spans="4:8">
      <c r="D63" s="51"/>
      <c r="E63" s="52"/>
      <c r="F63" s="52"/>
      <c r="G63" s="52"/>
      <c r="H63" s="52"/>
    </row>
    <row r="64" spans="4:8">
      <c r="D64" s="51"/>
      <c r="E64" s="52"/>
      <c r="F64" s="52"/>
      <c r="G64" s="52"/>
      <c r="H64" s="52"/>
    </row>
    <row r="65" spans="4:8">
      <c r="D65" s="51"/>
      <c r="E65" s="52"/>
      <c r="F65" s="52"/>
      <c r="G65" s="52"/>
      <c r="H65" s="52"/>
    </row>
    <row r="66" spans="4:8">
      <c r="D66" s="51"/>
      <c r="E66" s="52"/>
      <c r="F66" s="52"/>
      <c r="G66" s="52"/>
      <c r="H66" s="52"/>
    </row>
    <row r="67" spans="4:8">
      <c r="D67" s="51"/>
      <c r="E67" s="52"/>
      <c r="F67" s="52"/>
      <c r="G67" s="52"/>
      <c r="H67" s="52"/>
    </row>
    <row r="68" spans="4:8">
      <c r="D68" s="51"/>
      <c r="E68" s="52"/>
      <c r="F68" s="52"/>
      <c r="G68" s="52"/>
      <c r="H68" s="52"/>
    </row>
    <row r="69" spans="4:8">
      <c r="D69" s="51"/>
      <c r="E69" s="52"/>
      <c r="F69" s="52"/>
      <c r="G69" s="52"/>
      <c r="H69" s="52"/>
    </row>
    <row r="70" spans="4:8">
      <c r="D70" s="51"/>
      <c r="E70" s="52"/>
      <c r="F70" s="52"/>
      <c r="G70" s="52"/>
      <c r="H70" s="52"/>
    </row>
    <row r="71" spans="4:8">
      <c r="D71" s="51"/>
      <c r="E71" s="52"/>
      <c r="F71" s="52"/>
      <c r="G71" s="52"/>
      <c r="H71" s="52"/>
    </row>
    <row r="72" spans="4:8">
      <c r="D72" s="51"/>
      <c r="E72" s="52"/>
      <c r="F72" s="52"/>
      <c r="G72" s="52"/>
      <c r="H72" s="52"/>
    </row>
    <row r="73" spans="4:8">
      <c r="D73" s="51"/>
      <c r="E73" s="52"/>
      <c r="F73" s="52"/>
      <c r="G73" s="52"/>
      <c r="H73" s="52"/>
    </row>
    <row r="74" spans="4:8">
      <c r="D74" s="51"/>
      <c r="E74" s="52"/>
      <c r="F74" s="52"/>
      <c r="G74" s="52"/>
      <c r="H74" s="52"/>
    </row>
    <row r="75" spans="4:8">
      <c r="D75" s="51"/>
      <c r="E75" s="52"/>
      <c r="F75" s="52"/>
      <c r="G75" s="52"/>
      <c r="H75" s="52"/>
    </row>
    <row r="76" spans="4:8">
      <c r="D76" s="51"/>
      <c r="E76" s="52"/>
      <c r="F76" s="52"/>
      <c r="G76" s="52"/>
      <c r="H76" s="52"/>
    </row>
    <row r="77" spans="4:8">
      <c r="D77" s="51"/>
      <c r="E77" s="52"/>
      <c r="F77" s="52"/>
      <c r="G77" s="52"/>
      <c r="H77" s="52"/>
    </row>
    <row r="78" spans="4:8">
      <c r="D78" s="51"/>
      <c r="E78" s="52"/>
      <c r="F78" s="52"/>
      <c r="G78" s="52"/>
      <c r="H78" s="52"/>
    </row>
    <row r="79" spans="4:8">
      <c r="D79" s="51"/>
      <c r="E79" s="52"/>
      <c r="F79" s="52"/>
      <c r="G79" s="52"/>
      <c r="H79" s="52"/>
    </row>
    <row r="80" spans="4:8">
      <c r="D80" s="51"/>
      <c r="E80" s="52"/>
      <c r="F80" s="52"/>
      <c r="G80" s="52"/>
      <c r="H80" s="52"/>
    </row>
    <row r="81" spans="4:8">
      <c r="D81" s="51"/>
      <c r="E81" s="52"/>
      <c r="F81" s="52"/>
      <c r="G81" s="52"/>
      <c r="H81" s="52"/>
    </row>
    <row r="82" spans="4:8">
      <c r="D82" s="51"/>
      <c r="E82" s="52"/>
      <c r="F82" s="52"/>
      <c r="G82" s="52"/>
      <c r="H82" s="52"/>
    </row>
    <row r="83" spans="4:8">
      <c r="D83" s="51"/>
      <c r="E83" s="52"/>
      <c r="F83" s="52"/>
      <c r="G83" s="52"/>
      <c r="H83" s="52"/>
    </row>
    <row r="84" spans="4:8">
      <c r="D84" s="51"/>
      <c r="E84" s="52"/>
      <c r="F84" s="52"/>
      <c r="G84" s="52"/>
      <c r="H84" s="52"/>
    </row>
    <row r="85" spans="4:8">
      <c r="D85" s="51"/>
      <c r="E85" s="52"/>
      <c r="F85" s="52"/>
      <c r="G85" s="52"/>
      <c r="H85" s="52"/>
    </row>
    <row r="86" spans="4:8">
      <c r="D86" s="51"/>
      <c r="E86" s="52"/>
      <c r="F86" s="52"/>
      <c r="G86" s="52"/>
      <c r="H86" s="52"/>
    </row>
    <row r="87" spans="4:8">
      <c r="D87" s="51"/>
      <c r="E87" s="52"/>
      <c r="F87" s="52"/>
      <c r="G87" s="52"/>
      <c r="H87" s="52"/>
    </row>
    <row r="88" spans="4:8">
      <c r="D88" s="51"/>
      <c r="E88" s="52"/>
      <c r="F88" s="52"/>
      <c r="G88" s="52"/>
      <c r="H88" s="52"/>
    </row>
    <row r="89" spans="4:8">
      <c r="D89" s="51"/>
      <c r="E89" s="52"/>
      <c r="F89" s="52"/>
      <c r="G89" s="52"/>
      <c r="H89" s="52"/>
    </row>
    <row r="90" spans="4:8">
      <c r="D90" s="51"/>
      <c r="E90" s="52"/>
      <c r="F90" s="52"/>
      <c r="G90" s="52"/>
      <c r="H90" s="52"/>
    </row>
    <row r="91" spans="4:8">
      <c r="D91" s="51"/>
      <c r="E91" s="52"/>
      <c r="F91" s="52"/>
      <c r="G91" s="52"/>
      <c r="H91" s="52"/>
    </row>
    <row r="92" spans="4:8">
      <c r="D92" s="51"/>
      <c r="E92" s="52"/>
      <c r="F92" s="52"/>
      <c r="G92" s="52"/>
      <c r="H92" s="52"/>
    </row>
    <row r="93" spans="4:8">
      <c r="D93" s="51"/>
      <c r="E93" s="52"/>
      <c r="F93" s="52"/>
      <c r="G93" s="52"/>
      <c r="H93" s="52"/>
    </row>
    <row r="94" spans="4:8">
      <c r="D94" s="51"/>
      <c r="E94" s="52"/>
      <c r="F94" s="52"/>
      <c r="G94" s="52"/>
      <c r="H94" s="52"/>
    </row>
    <row r="95" spans="4:8">
      <c r="D95" s="51"/>
      <c r="E95" s="52"/>
      <c r="F95" s="52"/>
      <c r="G95" s="52"/>
      <c r="H95" s="52"/>
    </row>
    <row r="96" spans="4:8">
      <c r="D96" s="51"/>
      <c r="E96" s="52"/>
      <c r="F96" s="52"/>
      <c r="G96" s="52"/>
      <c r="H96" s="52"/>
    </row>
    <row r="97" spans="4:8">
      <c r="D97" s="51"/>
      <c r="E97" s="52"/>
      <c r="F97" s="52"/>
      <c r="G97" s="52"/>
      <c r="H97" s="52"/>
    </row>
    <row r="98" spans="4:8">
      <c r="D98" s="51"/>
      <c r="E98" s="52"/>
      <c r="F98" s="52"/>
      <c r="G98" s="52"/>
      <c r="H98" s="52"/>
    </row>
    <row r="99" spans="4:8">
      <c r="D99" s="51"/>
      <c r="E99" s="52"/>
      <c r="F99" s="52"/>
      <c r="G99" s="52"/>
      <c r="H99" s="52"/>
    </row>
    <row r="100" spans="4:8">
      <c r="D100" s="51"/>
      <c r="E100" s="52"/>
      <c r="F100" s="52"/>
      <c r="G100" s="52"/>
      <c r="H100" s="52"/>
    </row>
    <row r="101" spans="4:8">
      <c r="D101" s="51"/>
      <c r="E101" s="52"/>
      <c r="F101" s="52"/>
      <c r="G101" s="52"/>
      <c r="H101" s="52"/>
    </row>
    <row r="102" spans="4:8">
      <c r="D102" s="51"/>
      <c r="E102" s="52"/>
      <c r="F102" s="52"/>
      <c r="G102" s="52"/>
      <c r="H102" s="52"/>
    </row>
    <row r="103" spans="4:8">
      <c r="D103" s="51"/>
      <c r="E103" s="52"/>
      <c r="F103" s="52"/>
      <c r="G103" s="52"/>
      <c r="H103" s="52"/>
    </row>
    <row r="104" spans="4:8">
      <c r="D104" s="51"/>
      <c r="E104" s="52"/>
      <c r="F104" s="52"/>
      <c r="G104" s="52"/>
      <c r="H104" s="52"/>
    </row>
    <row r="105" spans="4:8">
      <c r="D105" s="51"/>
      <c r="E105" s="52"/>
      <c r="F105" s="52"/>
      <c r="G105" s="52"/>
      <c r="H105" s="52"/>
    </row>
    <row r="106" spans="4:8">
      <c r="D106" s="51"/>
      <c r="E106" s="52"/>
      <c r="F106" s="52"/>
      <c r="G106" s="52"/>
      <c r="H106" s="52"/>
    </row>
    <row r="107" spans="4:8">
      <c r="D107" s="51"/>
      <c r="E107" s="52"/>
      <c r="F107" s="52"/>
      <c r="G107" s="52"/>
      <c r="H107" s="52"/>
    </row>
    <row r="108" spans="4:8">
      <c r="D108" s="51"/>
      <c r="E108" s="52"/>
      <c r="F108" s="52"/>
      <c r="G108" s="52"/>
      <c r="H108" s="52"/>
    </row>
    <row r="109" spans="4:8">
      <c r="D109" s="51"/>
      <c r="E109" s="52"/>
      <c r="F109" s="52"/>
      <c r="G109" s="52"/>
      <c r="H109" s="52"/>
    </row>
    <row r="110" spans="4:8">
      <c r="D110" s="51"/>
      <c r="E110" s="52"/>
      <c r="F110" s="52"/>
      <c r="G110" s="52"/>
      <c r="H110" s="52"/>
    </row>
    <row r="111" spans="4:8">
      <c r="D111" s="51"/>
      <c r="E111" s="52"/>
      <c r="F111" s="52"/>
      <c r="G111" s="52"/>
      <c r="H111" s="52"/>
    </row>
    <row r="112" spans="4:8">
      <c r="D112" s="51"/>
      <c r="E112" s="52"/>
      <c r="F112" s="52"/>
      <c r="G112" s="52"/>
      <c r="H112" s="52"/>
    </row>
    <row r="113" spans="4:8">
      <c r="D113" s="51"/>
      <c r="E113" s="52"/>
      <c r="F113" s="52"/>
      <c r="G113" s="52"/>
      <c r="H113" s="52"/>
    </row>
    <row r="114" spans="4:8">
      <c r="D114" s="51"/>
      <c r="E114" s="52"/>
      <c r="F114" s="52"/>
      <c r="G114" s="52"/>
      <c r="H114" s="52"/>
    </row>
    <row r="115" spans="4:8">
      <c r="D115" s="51"/>
      <c r="E115" s="52"/>
      <c r="F115" s="52"/>
      <c r="G115" s="52"/>
      <c r="H115" s="52"/>
    </row>
    <row r="116" spans="4:8">
      <c r="D116" s="51"/>
      <c r="E116" s="52"/>
      <c r="F116" s="52"/>
      <c r="G116" s="52"/>
      <c r="H116" s="52"/>
    </row>
    <row r="117" spans="4:8">
      <c r="D117" s="51"/>
      <c r="E117" s="52"/>
      <c r="F117" s="52"/>
      <c r="G117" s="52"/>
      <c r="H117" s="52"/>
    </row>
  </sheetData>
  <mergeCells count="9">
    <mergeCell ref="A12:C28"/>
    <mergeCell ref="A29:C30"/>
    <mergeCell ref="A31:C40"/>
    <mergeCell ref="D4:H117"/>
    <mergeCell ref="A1:C1"/>
    <mergeCell ref="G1:H1"/>
    <mergeCell ref="A2:C2"/>
    <mergeCell ref="D3:H3"/>
    <mergeCell ref="A10:C11"/>
  </mergeCells>
  <phoneticPr fontId="15" type="noConversion"/>
  <printOptions horizontalCentered="1" verticalCentered="1"/>
  <pageMargins left="0" right="0" top="0" bottom="0" header="0" footer="0"/>
  <pageSetup paperSize="9" scale="34"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A1:N61"/>
  <sheetViews>
    <sheetView view="pageBreakPreview" zoomScale="85" zoomScaleNormal="55" zoomScaleSheetLayoutView="85" workbookViewId="0">
      <selection activeCell="A42" sqref="A42:C61"/>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3" t="s">
        <v>262</v>
      </c>
      <c r="E1" s="2" t="s">
        <v>24</v>
      </c>
      <c r="F1" s="5" t="s">
        <v>9</v>
      </c>
      <c r="G1" s="40"/>
      <c r="H1" s="41"/>
    </row>
    <row r="2" spans="1:8" ht="30" customHeight="1">
      <c r="A2" s="42" t="s">
        <v>11</v>
      </c>
      <c r="B2" s="43"/>
      <c r="C2" s="44"/>
      <c r="D2" s="4" t="s">
        <v>25</v>
      </c>
      <c r="E2" s="5" t="s">
        <v>12</v>
      </c>
      <c r="F2" s="5" t="s">
        <v>13</v>
      </c>
      <c r="G2" s="5" t="s">
        <v>14</v>
      </c>
      <c r="H2" s="20" t="s">
        <v>342</v>
      </c>
    </row>
    <row r="3" spans="1:8" ht="28.15" customHeight="1">
      <c r="A3" s="8" t="s">
        <v>15</v>
      </c>
      <c r="B3" s="8" t="s">
        <v>16</v>
      </c>
      <c r="C3" s="8" t="s">
        <v>17</v>
      </c>
      <c r="D3" s="45" t="s">
        <v>246</v>
      </c>
      <c r="E3" s="46"/>
      <c r="F3" s="46"/>
      <c r="G3" s="46"/>
      <c r="H3" s="110"/>
    </row>
    <row r="4" spans="1:8" ht="13.9" customHeight="1">
      <c r="A4" s="22"/>
      <c r="B4" s="23" t="s">
        <v>263</v>
      </c>
      <c r="C4" s="11">
        <v>1</v>
      </c>
      <c r="D4" s="123"/>
      <c r="E4" s="123"/>
      <c r="F4" s="123"/>
      <c r="G4" s="123"/>
      <c r="H4" s="123"/>
    </row>
    <row r="5" spans="1:8" ht="13.9" customHeight="1">
      <c r="A5" s="13"/>
      <c r="B5" s="13" t="s">
        <v>244</v>
      </c>
      <c r="C5" s="14">
        <v>4</v>
      </c>
      <c r="D5" s="123"/>
      <c r="E5" s="123"/>
      <c r="F5" s="123"/>
      <c r="G5" s="123"/>
      <c r="H5" s="123"/>
    </row>
    <row r="6" spans="1:8" ht="13.9" customHeight="1">
      <c r="A6" s="16"/>
      <c r="B6" s="16"/>
      <c r="C6" s="17"/>
      <c r="D6" s="123"/>
      <c r="E6" s="123"/>
      <c r="F6" s="123"/>
      <c r="G6" s="123"/>
      <c r="H6" s="123"/>
    </row>
    <row r="7" spans="1:8" ht="13.9" customHeight="1">
      <c r="A7" s="16"/>
      <c r="B7" s="16"/>
      <c r="C7" s="17"/>
      <c r="D7" s="123"/>
      <c r="E7" s="123"/>
      <c r="F7" s="123"/>
      <c r="G7" s="123"/>
      <c r="H7" s="123"/>
    </row>
    <row r="8" spans="1:8" ht="13.9" customHeight="1">
      <c r="A8" s="16"/>
      <c r="B8" s="16"/>
      <c r="C8" s="17"/>
      <c r="D8" s="123"/>
      <c r="E8" s="123"/>
      <c r="F8" s="123"/>
      <c r="G8" s="123"/>
      <c r="H8" s="123"/>
    </row>
    <row r="9" spans="1:8" ht="13.9" customHeight="1">
      <c r="A9" s="16"/>
      <c r="B9" s="16"/>
      <c r="C9" s="17"/>
      <c r="D9" s="123"/>
      <c r="E9" s="123"/>
      <c r="F9" s="123"/>
      <c r="G9" s="123"/>
      <c r="H9" s="123"/>
    </row>
    <row r="10" spans="1:8" ht="13.9" customHeight="1">
      <c r="A10" s="58" t="s">
        <v>19</v>
      </c>
      <c r="B10" s="58"/>
      <c r="C10" s="59"/>
      <c r="D10" s="123"/>
      <c r="E10" s="123"/>
      <c r="F10" s="123"/>
      <c r="G10" s="123"/>
      <c r="H10" s="123"/>
    </row>
    <row r="11" spans="1:8" ht="13.9" customHeight="1">
      <c r="A11" s="58"/>
      <c r="B11" s="58"/>
      <c r="C11" s="59"/>
      <c r="D11" s="123"/>
      <c r="E11" s="123"/>
      <c r="F11" s="123"/>
      <c r="G11" s="123"/>
      <c r="H11" s="123"/>
    </row>
    <row r="12" spans="1:8" ht="14.65" customHeight="1">
      <c r="A12" s="61"/>
      <c r="B12" s="61"/>
      <c r="C12" s="62"/>
      <c r="D12" s="123"/>
      <c r="E12" s="123"/>
      <c r="F12" s="123"/>
      <c r="G12" s="123"/>
      <c r="H12" s="123"/>
    </row>
    <row r="13" spans="1:8" ht="14.65" customHeight="1">
      <c r="A13" s="61"/>
      <c r="B13" s="61"/>
      <c r="C13" s="62"/>
      <c r="D13" s="123"/>
      <c r="E13" s="123"/>
      <c r="F13" s="123"/>
      <c r="G13" s="123"/>
      <c r="H13" s="123"/>
    </row>
    <row r="14" spans="1:8" ht="14.65" customHeight="1">
      <c r="A14" s="61"/>
      <c r="B14" s="61"/>
      <c r="C14" s="62"/>
      <c r="D14" s="123"/>
      <c r="E14" s="123"/>
      <c r="F14" s="123"/>
      <c r="G14" s="123"/>
      <c r="H14" s="123"/>
    </row>
    <row r="15" spans="1:8" ht="14.65" customHeight="1">
      <c r="A15" s="61"/>
      <c r="B15" s="61"/>
      <c r="C15" s="62"/>
      <c r="D15" s="123"/>
      <c r="E15" s="123"/>
      <c r="F15" s="123"/>
      <c r="G15" s="123"/>
      <c r="H15" s="123"/>
    </row>
    <row r="16" spans="1:8" ht="14.65" customHeight="1">
      <c r="A16" s="61"/>
      <c r="B16" s="61"/>
      <c r="C16" s="62"/>
      <c r="D16" s="123"/>
      <c r="E16" s="123"/>
      <c r="F16" s="123"/>
      <c r="G16" s="123"/>
      <c r="H16" s="123"/>
    </row>
    <row r="17" spans="1:14" ht="14.65" customHeight="1">
      <c r="A17" s="61"/>
      <c r="B17" s="61"/>
      <c r="C17" s="62"/>
      <c r="D17" s="123"/>
      <c r="E17" s="123"/>
      <c r="F17" s="123"/>
      <c r="G17" s="123"/>
      <c r="H17" s="123"/>
    </row>
    <row r="18" spans="1:14" ht="14.65" customHeight="1">
      <c r="A18" s="61"/>
      <c r="B18" s="61"/>
      <c r="C18" s="62"/>
      <c r="D18" s="123"/>
      <c r="E18" s="123"/>
      <c r="F18" s="123"/>
      <c r="G18" s="123"/>
      <c r="H18" s="123"/>
    </row>
    <row r="19" spans="1:14" ht="14.65" customHeight="1">
      <c r="A19" s="61"/>
      <c r="B19" s="61"/>
      <c r="C19" s="62"/>
      <c r="D19" s="123"/>
      <c r="E19" s="123"/>
      <c r="F19" s="123"/>
      <c r="G19" s="123"/>
      <c r="H19" s="123"/>
    </row>
    <row r="20" spans="1:14" ht="14.65" customHeight="1">
      <c r="A20" s="61"/>
      <c r="B20" s="61"/>
      <c r="C20" s="62"/>
      <c r="D20" s="123"/>
      <c r="E20" s="123"/>
      <c r="F20" s="123"/>
      <c r="G20" s="123"/>
      <c r="H20" s="123"/>
    </row>
    <row r="21" spans="1:14" ht="14.65" customHeight="1">
      <c r="A21" s="61"/>
      <c r="B21" s="61"/>
      <c r="C21" s="62"/>
      <c r="D21" s="123"/>
      <c r="E21" s="123"/>
      <c r="F21" s="123"/>
      <c r="G21" s="123"/>
      <c r="H21" s="123"/>
    </row>
    <row r="22" spans="1:14" ht="14.65" customHeight="1">
      <c r="A22" s="61"/>
      <c r="B22" s="61"/>
      <c r="C22" s="62"/>
      <c r="D22" s="123"/>
      <c r="E22" s="123"/>
      <c r="F22" s="123"/>
      <c r="G22" s="123"/>
      <c r="H22" s="123"/>
    </row>
    <row r="23" spans="1:14" ht="14.65" customHeight="1">
      <c r="A23" s="61"/>
      <c r="B23" s="61"/>
      <c r="C23" s="62"/>
      <c r="D23" s="123"/>
      <c r="E23" s="123"/>
      <c r="F23" s="123"/>
      <c r="G23" s="123"/>
      <c r="H23" s="123"/>
    </row>
    <row r="24" spans="1:14" ht="14.65" customHeight="1">
      <c r="A24" s="61"/>
      <c r="B24" s="61"/>
      <c r="C24" s="62"/>
      <c r="D24" s="123"/>
      <c r="E24" s="123"/>
      <c r="F24" s="123"/>
      <c r="G24" s="123"/>
      <c r="H24" s="123"/>
    </row>
    <row r="25" spans="1:14" ht="14.65" customHeight="1">
      <c r="A25" s="61"/>
      <c r="B25" s="61"/>
      <c r="C25" s="62"/>
      <c r="D25" s="123"/>
      <c r="E25" s="123"/>
      <c r="F25" s="123"/>
      <c r="G25" s="123"/>
      <c r="H25" s="123"/>
      <c r="N25" s="27" t="s">
        <v>18</v>
      </c>
    </row>
    <row r="26" spans="1:14" ht="14.65" customHeight="1">
      <c r="A26" s="61"/>
      <c r="B26" s="61"/>
      <c r="C26" s="62"/>
      <c r="D26" s="123"/>
      <c r="E26" s="123"/>
      <c r="F26" s="123"/>
      <c r="G26" s="123"/>
      <c r="H26" s="123"/>
    </row>
    <row r="27" spans="1:14" ht="14.65" customHeight="1">
      <c r="A27" s="61"/>
      <c r="B27" s="61"/>
      <c r="C27" s="62"/>
      <c r="D27" s="123"/>
      <c r="E27" s="123"/>
      <c r="F27" s="123"/>
      <c r="G27" s="123"/>
      <c r="H27" s="123"/>
    </row>
    <row r="28" spans="1:14" ht="14.65" customHeight="1">
      <c r="A28" s="61"/>
      <c r="B28" s="61"/>
      <c r="C28" s="62"/>
      <c r="D28" s="123"/>
      <c r="E28" s="123"/>
      <c r="F28" s="123"/>
      <c r="G28" s="123"/>
      <c r="H28" s="123"/>
    </row>
    <row r="29" spans="1:14" ht="13.9" customHeight="1">
      <c r="A29" s="58" t="s">
        <v>20</v>
      </c>
      <c r="B29" s="58"/>
      <c r="C29" s="59"/>
      <c r="D29" s="123"/>
      <c r="E29" s="123"/>
      <c r="F29" s="123"/>
      <c r="G29" s="123"/>
      <c r="H29" s="123"/>
    </row>
    <row r="30" spans="1:14" ht="13.9" customHeight="1">
      <c r="A30" s="58"/>
      <c r="B30" s="58"/>
      <c r="C30" s="59"/>
      <c r="D30" s="123"/>
      <c r="E30" s="123"/>
      <c r="F30" s="123"/>
      <c r="G30" s="123"/>
      <c r="H30" s="123"/>
    </row>
    <row r="31" spans="1:14" ht="13.9" customHeight="1">
      <c r="A31" s="120"/>
      <c r="B31" s="120"/>
      <c r="C31" s="128"/>
      <c r="D31" s="123"/>
      <c r="E31" s="123"/>
      <c r="F31" s="123"/>
      <c r="G31" s="123"/>
      <c r="H31" s="123"/>
    </row>
    <row r="32" spans="1:14" ht="13.9" customHeight="1">
      <c r="A32" s="121"/>
      <c r="B32" s="121"/>
      <c r="C32" s="129"/>
      <c r="D32" s="123"/>
      <c r="E32" s="123"/>
      <c r="F32" s="123"/>
      <c r="G32" s="123"/>
      <c r="H32" s="123"/>
    </row>
    <row r="33" spans="1:10" ht="13.9" customHeight="1">
      <c r="A33" s="121"/>
      <c r="B33" s="121"/>
      <c r="C33" s="129"/>
      <c r="D33" s="123"/>
      <c r="E33" s="123"/>
      <c r="F33" s="123"/>
      <c r="G33" s="123"/>
      <c r="H33" s="123"/>
    </row>
    <row r="34" spans="1:10" ht="13.9" customHeight="1">
      <c r="A34" s="121"/>
      <c r="B34" s="121"/>
      <c r="C34" s="129"/>
      <c r="D34" s="123"/>
      <c r="E34" s="123"/>
      <c r="F34" s="123"/>
      <c r="G34" s="123"/>
      <c r="H34" s="123"/>
    </row>
    <row r="35" spans="1:10" ht="13.9" customHeight="1">
      <c r="A35" s="121"/>
      <c r="B35" s="121"/>
      <c r="C35" s="129"/>
      <c r="D35" s="123"/>
      <c r="E35" s="123"/>
      <c r="F35" s="123"/>
      <c r="G35" s="123"/>
      <c r="H35" s="123"/>
      <c r="J35" s="18"/>
    </row>
    <row r="36" spans="1:10" ht="13.9" customHeight="1">
      <c r="A36" s="121"/>
      <c r="B36" s="121"/>
      <c r="C36" s="129"/>
      <c r="D36" s="123"/>
      <c r="E36" s="123"/>
      <c r="F36" s="123"/>
      <c r="G36" s="123"/>
      <c r="H36" s="123"/>
    </row>
    <row r="37" spans="1:10" ht="13.9" customHeight="1">
      <c r="A37" s="121"/>
      <c r="B37" s="121"/>
      <c r="C37" s="129"/>
      <c r="D37" s="123"/>
      <c r="E37" s="123"/>
      <c r="F37" s="123"/>
      <c r="G37" s="123"/>
      <c r="H37" s="123"/>
    </row>
    <row r="38" spans="1:10" ht="13.9" customHeight="1">
      <c r="A38" s="121"/>
      <c r="B38" s="121"/>
      <c r="C38" s="129"/>
      <c r="D38" s="123"/>
      <c r="E38" s="123"/>
      <c r="F38" s="123"/>
      <c r="G38" s="123"/>
      <c r="H38" s="123"/>
    </row>
    <row r="39" spans="1:10" ht="13.9" customHeight="1">
      <c r="A39" s="121"/>
      <c r="B39" s="121"/>
      <c r="C39" s="129"/>
      <c r="D39" s="123"/>
      <c r="E39" s="123"/>
      <c r="F39" s="123"/>
      <c r="G39" s="123"/>
      <c r="H39" s="123"/>
    </row>
    <row r="40" spans="1:10" ht="13.9" customHeight="1">
      <c r="A40" s="121"/>
      <c r="B40" s="121"/>
      <c r="C40" s="129"/>
      <c r="D40" s="123"/>
      <c r="E40" s="123"/>
      <c r="F40" s="123"/>
      <c r="G40" s="123"/>
      <c r="H40" s="123"/>
    </row>
    <row r="41" spans="1:10">
      <c r="A41" s="121"/>
      <c r="B41" s="121"/>
      <c r="C41" s="129"/>
      <c r="D41" s="123"/>
      <c r="E41" s="123"/>
      <c r="F41" s="123"/>
      <c r="G41" s="123"/>
      <c r="H41" s="123"/>
    </row>
    <row r="42" spans="1:10">
      <c r="A42" s="130"/>
      <c r="B42" s="130"/>
      <c r="C42" s="130"/>
      <c r="D42" s="123"/>
      <c r="E42" s="123"/>
      <c r="F42" s="123"/>
      <c r="G42" s="123"/>
      <c r="H42" s="123"/>
    </row>
    <row r="43" spans="1:10">
      <c r="A43" s="130"/>
      <c r="B43" s="130"/>
      <c r="C43" s="130"/>
      <c r="D43" s="123"/>
      <c r="E43" s="123"/>
      <c r="F43" s="123"/>
      <c r="G43" s="123"/>
      <c r="H43" s="123"/>
    </row>
    <row r="44" spans="1:10">
      <c r="A44" s="130"/>
      <c r="B44" s="130"/>
      <c r="C44" s="130"/>
      <c r="D44" s="123"/>
      <c r="E44" s="123"/>
      <c r="F44" s="123"/>
      <c r="G44" s="123"/>
      <c r="H44" s="123"/>
    </row>
    <row r="45" spans="1:10">
      <c r="A45" s="130"/>
      <c r="B45" s="130"/>
      <c r="C45" s="130"/>
      <c r="D45" s="123"/>
      <c r="E45" s="123"/>
      <c r="F45" s="123"/>
      <c r="G45" s="123"/>
      <c r="H45" s="123"/>
    </row>
    <row r="46" spans="1:10">
      <c r="A46" s="130"/>
      <c r="B46" s="130"/>
      <c r="C46" s="130"/>
      <c r="D46" s="123"/>
      <c r="E46" s="123"/>
      <c r="F46" s="123"/>
      <c r="G46" s="123"/>
      <c r="H46" s="123"/>
    </row>
    <row r="47" spans="1:10">
      <c r="A47" s="130"/>
      <c r="B47" s="130"/>
      <c r="C47" s="130"/>
      <c r="D47" s="123"/>
      <c r="E47" s="123"/>
      <c r="F47" s="123"/>
      <c r="G47" s="123"/>
      <c r="H47" s="123"/>
    </row>
    <row r="48" spans="1:10">
      <c r="A48" s="130"/>
      <c r="B48" s="130"/>
      <c r="C48" s="130"/>
      <c r="D48" s="123"/>
      <c r="E48" s="123"/>
      <c r="F48" s="123"/>
      <c r="G48" s="123"/>
      <c r="H48" s="123"/>
    </row>
    <row r="49" spans="1:8">
      <c r="A49" s="130"/>
      <c r="B49" s="130"/>
      <c r="C49" s="130"/>
      <c r="D49" s="123"/>
      <c r="E49" s="123"/>
      <c r="F49" s="123"/>
      <c r="G49" s="123"/>
      <c r="H49" s="123"/>
    </row>
    <row r="50" spans="1:8">
      <c r="A50" s="130"/>
      <c r="B50" s="130"/>
      <c r="C50" s="130"/>
      <c r="D50" s="123"/>
      <c r="E50" s="123"/>
      <c r="F50" s="123"/>
      <c r="G50" s="123"/>
      <c r="H50" s="123"/>
    </row>
    <row r="51" spans="1:8">
      <c r="A51" s="130"/>
      <c r="B51" s="130"/>
      <c r="C51" s="130"/>
      <c r="D51" s="123"/>
      <c r="E51" s="123"/>
      <c r="F51" s="123"/>
      <c r="G51" s="123"/>
      <c r="H51" s="123"/>
    </row>
    <row r="52" spans="1:8">
      <c r="A52" s="130"/>
      <c r="B52" s="130"/>
      <c r="C52" s="130"/>
      <c r="D52" s="123"/>
      <c r="E52" s="123"/>
      <c r="F52" s="123"/>
      <c r="G52" s="123"/>
      <c r="H52" s="123"/>
    </row>
    <row r="53" spans="1:8">
      <c r="A53" s="130"/>
      <c r="B53" s="130"/>
      <c r="C53" s="130"/>
      <c r="D53" s="123"/>
      <c r="E53" s="123"/>
      <c r="F53" s="123"/>
      <c r="G53" s="123"/>
      <c r="H53" s="123"/>
    </row>
    <row r="54" spans="1:8">
      <c r="A54" s="130"/>
      <c r="B54" s="130"/>
      <c r="C54" s="130"/>
      <c r="D54" s="123"/>
      <c r="E54" s="123"/>
      <c r="F54" s="123"/>
      <c r="G54" s="123"/>
      <c r="H54" s="123"/>
    </row>
    <row r="55" spans="1:8">
      <c r="A55" s="130"/>
      <c r="B55" s="130"/>
      <c r="C55" s="130"/>
      <c r="D55" s="123"/>
      <c r="E55" s="123"/>
      <c r="F55" s="123"/>
      <c r="G55" s="123"/>
      <c r="H55" s="123"/>
    </row>
    <row r="56" spans="1:8">
      <c r="A56" s="130"/>
      <c r="B56" s="130"/>
      <c r="C56" s="130"/>
      <c r="D56" s="123"/>
      <c r="E56" s="123"/>
      <c r="F56" s="123"/>
      <c r="G56" s="123"/>
      <c r="H56" s="123"/>
    </row>
    <row r="57" spans="1:8">
      <c r="A57" s="130"/>
      <c r="B57" s="130"/>
      <c r="C57" s="130"/>
      <c r="D57" s="123"/>
      <c r="E57" s="123"/>
      <c r="F57" s="123"/>
      <c r="G57" s="123"/>
      <c r="H57" s="123"/>
    </row>
    <row r="58" spans="1:8">
      <c r="A58" s="130"/>
      <c r="B58" s="130"/>
      <c r="C58" s="130"/>
      <c r="D58" s="123"/>
      <c r="E58" s="123"/>
      <c r="F58" s="123"/>
      <c r="G58" s="123"/>
      <c r="H58" s="123"/>
    </row>
    <row r="59" spans="1:8">
      <c r="A59" s="130"/>
      <c r="B59" s="130"/>
      <c r="C59" s="130"/>
      <c r="D59" s="123"/>
      <c r="E59" s="123"/>
      <c r="F59" s="123"/>
      <c r="G59" s="123"/>
      <c r="H59" s="123"/>
    </row>
    <row r="60" spans="1:8">
      <c r="A60" s="130"/>
      <c r="B60" s="130"/>
      <c r="C60" s="130"/>
      <c r="D60" s="123"/>
      <c r="E60" s="123"/>
      <c r="F60" s="123"/>
      <c r="G60" s="123"/>
      <c r="H60" s="123"/>
    </row>
    <row r="61" spans="1:8">
      <c r="A61" s="130"/>
      <c r="B61" s="130"/>
      <c r="C61" s="130"/>
      <c r="D61" s="123"/>
      <c r="E61" s="123"/>
      <c r="F61" s="123"/>
      <c r="G61" s="123"/>
      <c r="H61" s="123"/>
    </row>
  </sheetData>
  <mergeCells count="10">
    <mergeCell ref="A12:C28"/>
    <mergeCell ref="A29:C30"/>
    <mergeCell ref="D4:H61"/>
    <mergeCell ref="A31:C41"/>
    <mergeCell ref="A42:C61"/>
    <mergeCell ref="A1:C1"/>
    <mergeCell ref="G1:H1"/>
    <mergeCell ref="A2:C2"/>
    <mergeCell ref="D3:H3"/>
    <mergeCell ref="A10:C11"/>
  </mergeCells>
  <phoneticPr fontId="15" type="noConversion"/>
  <printOptions horizontalCentered="1" verticalCentered="1"/>
  <pageMargins left="0" right="0" top="0" bottom="0" header="0" footer="0"/>
  <pageSetup paperSize="9" scale="62"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7B818E-5F19-4789-A603-3F43FDF8E745}">
  <dimension ref="A1:J117"/>
  <sheetViews>
    <sheetView view="pageBreakPreview" topLeftCell="A10" zoomScale="160" zoomScaleNormal="55" zoomScaleSheetLayoutView="160" workbookViewId="0">
      <selection activeCell="K25" sqref="K25"/>
    </sheetView>
  </sheetViews>
  <sheetFormatPr defaultColWidth="9" defaultRowHeight="13.5"/>
  <cols>
    <col min="1" max="1" width="20.75" customWidth="1"/>
    <col min="2" max="2" width="41.25" customWidth="1"/>
    <col min="3" max="3" width="10.75" customWidth="1"/>
    <col min="4" max="4" width="39.75" customWidth="1"/>
    <col min="5" max="8" width="8.75" customWidth="1"/>
  </cols>
  <sheetData>
    <row r="1" spans="1:8" ht="30" customHeight="1">
      <c r="A1" s="37" t="s">
        <v>8</v>
      </c>
      <c r="B1" s="38"/>
      <c r="C1" s="39"/>
      <c r="D1" s="1" t="s">
        <v>325</v>
      </c>
      <c r="E1" s="2" t="s">
        <v>22</v>
      </c>
      <c r="F1" s="3" t="s">
        <v>9</v>
      </c>
      <c r="G1" s="40"/>
      <c r="H1" s="41"/>
    </row>
    <row r="2" spans="1:8" ht="30" customHeight="1">
      <c r="A2" s="42" t="s">
        <v>11</v>
      </c>
      <c r="B2" s="43"/>
      <c r="C2" s="44"/>
      <c r="D2" s="4" t="s">
        <v>252</v>
      </c>
      <c r="E2" s="5" t="s">
        <v>12</v>
      </c>
      <c r="F2" s="5" t="s">
        <v>13</v>
      </c>
      <c r="G2" s="5" t="s">
        <v>14</v>
      </c>
      <c r="H2" s="6" t="s">
        <v>343</v>
      </c>
    </row>
    <row r="3" spans="1:8" ht="19.899999999999999" customHeight="1">
      <c r="A3" s="7" t="s">
        <v>15</v>
      </c>
      <c r="B3" s="8" t="s">
        <v>16</v>
      </c>
      <c r="C3" s="8" t="s">
        <v>17</v>
      </c>
      <c r="D3" s="127" t="s">
        <v>328</v>
      </c>
      <c r="E3" s="46"/>
      <c r="F3" s="46"/>
      <c r="G3" s="46"/>
      <c r="H3" s="47"/>
    </row>
    <row r="4" spans="1:8" ht="13.9" customHeight="1">
      <c r="A4" s="9"/>
      <c r="B4" s="10" t="s">
        <v>326</v>
      </c>
      <c r="C4" s="11">
        <v>2</v>
      </c>
      <c r="D4" s="123"/>
      <c r="E4" s="123"/>
      <c r="F4" s="123"/>
      <c r="G4" s="123"/>
      <c r="H4" s="123"/>
    </row>
    <row r="5" spans="1:8" ht="13.9" customHeight="1">
      <c r="A5" s="12"/>
      <c r="B5" s="13"/>
      <c r="C5" s="14"/>
      <c r="D5" s="123"/>
      <c r="E5" s="123"/>
      <c r="F5" s="123"/>
      <c r="G5" s="123"/>
      <c r="H5" s="123"/>
    </row>
    <row r="6" spans="1:8" ht="13.9" customHeight="1">
      <c r="A6" s="15"/>
      <c r="B6" s="13"/>
      <c r="C6" s="31"/>
      <c r="D6" s="123"/>
      <c r="E6" s="123"/>
      <c r="F6" s="123"/>
      <c r="G6" s="123"/>
      <c r="H6" s="123"/>
    </row>
    <row r="7" spans="1:8" ht="13.9" customHeight="1">
      <c r="A7" s="15"/>
      <c r="B7" s="16"/>
      <c r="C7" s="17"/>
      <c r="D7" s="123"/>
      <c r="E7" s="123"/>
      <c r="F7" s="123"/>
      <c r="G7" s="123"/>
      <c r="H7" s="123"/>
    </row>
    <row r="8" spans="1:8" ht="13.9" customHeight="1">
      <c r="A8" s="15"/>
      <c r="B8" s="16"/>
      <c r="C8" s="17"/>
      <c r="D8" s="123"/>
      <c r="E8" s="123"/>
      <c r="F8" s="123"/>
      <c r="G8" s="123"/>
      <c r="H8" s="123"/>
    </row>
    <row r="9" spans="1:8" ht="13.9" customHeight="1">
      <c r="A9" s="15"/>
      <c r="B9" s="16"/>
      <c r="C9" s="17"/>
      <c r="D9" s="123"/>
      <c r="E9" s="123"/>
      <c r="F9" s="123"/>
      <c r="G9" s="123"/>
      <c r="H9" s="123"/>
    </row>
    <row r="10" spans="1:8" ht="13.9" customHeight="1">
      <c r="A10" s="57" t="s">
        <v>19</v>
      </c>
      <c r="B10" s="58"/>
      <c r="C10" s="59"/>
      <c r="D10" s="123"/>
      <c r="E10" s="123"/>
      <c r="F10" s="123"/>
      <c r="G10" s="123"/>
      <c r="H10" s="123"/>
    </row>
    <row r="11" spans="1:8" ht="13.9" customHeight="1">
      <c r="A11" s="57"/>
      <c r="B11" s="58"/>
      <c r="C11" s="59"/>
      <c r="D11" s="123"/>
      <c r="E11" s="123"/>
      <c r="F11" s="123"/>
      <c r="G11" s="123"/>
      <c r="H11" s="123"/>
    </row>
    <row r="12" spans="1:8" ht="14.65" customHeight="1">
      <c r="A12" s="60" t="s">
        <v>329</v>
      </c>
      <c r="B12" s="61"/>
      <c r="C12" s="62"/>
      <c r="D12" s="123"/>
      <c r="E12" s="123"/>
      <c r="F12" s="123"/>
      <c r="G12" s="123"/>
      <c r="H12" s="123"/>
    </row>
    <row r="13" spans="1:8" ht="14.65" customHeight="1">
      <c r="A13" s="60"/>
      <c r="B13" s="61"/>
      <c r="C13" s="62"/>
      <c r="D13" s="123"/>
      <c r="E13" s="123"/>
      <c r="F13" s="123"/>
      <c r="G13" s="123"/>
      <c r="H13" s="123"/>
    </row>
    <row r="14" spans="1:8" ht="14.65" customHeight="1">
      <c r="A14" s="60"/>
      <c r="B14" s="61"/>
      <c r="C14" s="62"/>
      <c r="D14" s="123"/>
      <c r="E14" s="123"/>
      <c r="F14" s="123"/>
      <c r="G14" s="123"/>
      <c r="H14" s="123"/>
    </row>
    <row r="15" spans="1:8" ht="14.65" customHeight="1">
      <c r="A15" s="60"/>
      <c r="B15" s="61"/>
      <c r="C15" s="62"/>
      <c r="D15" s="123"/>
      <c r="E15" s="123"/>
      <c r="F15" s="123"/>
      <c r="G15" s="123"/>
      <c r="H15" s="123"/>
    </row>
    <row r="16" spans="1:8" ht="14.65" customHeight="1">
      <c r="A16" s="60"/>
      <c r="B16" s="61"/>
      <c r="C16" s="62"/>
      <c r="D16" s="123"/>
      <c r="E16" s="123"/>
      <c r="F16" s="123"/>
      <c r="G16" s="123"/>
      <c r="H16" s="123"/>
    </row>
    <row r="17" spans="1:8" ht="14.65" customHeight="1">
      <c r="A17" s="60"/>
      <c r="B17" s="61"/>
      <c r="C17" s="62"/>
      <c r="D17" s="123"/>
      <c r="E17" s="123"/>
      <c r="F17" s="123"/>
      <c r="G17" s="123"/>
      <c r="H17" s="123"/>
    </row>
    <row r="18" spans="1:8" ht="14.65" customHeight="1">
      <c r="A18" s="60"/>
      <c r="B18" s="61"/>
      <c r="C18" s="62"/>
      <c r="D18" s="123"/>
      <c r="E18" s="123"/>
      <c r="F18" s="123"/>
      <c r="G18" s="123"/>
      <c r="H18" s="123"/>
    </row>
    <row r="19" spans="1:8" ht="14.65" customHeight="1">
      <c r="A19" s="60"/>
      <c r="B19" s="61"/>
      <c r="C19" s="62"/>
      <c r="D19" s="123"/>
      <c r="E19" s="123"/>
      <c r="F19" s="123"/>
      <c r="G19" s="123"/>
      <c r="H19" s="123"/>
    </row>
    <row r="20" spans="1:8" ht="14.65" customHeight="1">
      <c r="A20" s="60"/>
      <c r="B20" s="61"/>
      <c r="C20" s="62"/>
      <c r="D20" s="123"/>
      <c r="E20" s="123"/>
      <c r="F20" s="123"/>
      <c r="G20" s="123"/>
      <c r="H20" s="123"/>
    </row>
    <row r="21" spans="1:8" ht="14.65" customHeight="1">
      <c r="A21" s="60"/>
      <c r="B21" s="61"/>
      <c r="C21" s="62"/>
      <c r="D21" s="123"/>
      <c r="E21" s="123"/>
      <c r="F21" s="123"/>
      <c r="G21" s="123"/>
      <c r="H21" s="123"/>
    </row>
    <row r="22" spans="1:8" ht="14.65" customHeight="1">
      <c r="A22" s="60"/>
      <c r="B22" s="61"/>
      <c r="C22" s="62"/>
      <c r="D22" s="123"/>
      <c r="E22" s="123"/>
      <c r="F22" s="123"/>
      <c r="G22" s="123"/>
      <c r="H22" s="123"/>
    </row>
    <row r="23" spans="1:8" ht="14.65" customHeight="1">
      <c r="A23" s="60"/>
      <c r="B23" s="61"/>
      <c r="C23" s="62"/>
      <c r="D23" s="123"/>
      <c r="E23" s="123"/>
      <c r="F23" s="123"/>
      <c r="G23" s="123"/>
      <c r="H23" s="123"/>
    </row>
    <row r="24" spans="1:8" ht="14.65" customHeight="1">
      <c r="A24" s="60"/>
      <c r="B24" s="61"/>
      <c r="C24" s="62"/>
      <c r="D24" s="123"/>
      <c r="E24" s="123"/>
      <c r="F24" s="123"/>
      <c r="G24" s="123"/>
      <c r="H24" s="123"/>
    </row>
    <row r="25" spans="1:8" ht="14.65" customHeight="1">
      <c r="A25" s="60"/>
      <c r="B25" s="61"/>
      <c r="C25" s="62"/>
      <c r="D25" s="123"/>
      <c r="E25" s="123"/>
      <c r="F25" s="123"/>
      <c r="G25" s="123"/>
      <c r="H25" s="123"/>
    </row>
    <row r="26" spans="1:8" ht="14.65" customHeight="1">
      <c r="A26" s="60"/>
      <c r="B26" s="61"/>
      <c r="C26" s="62"/>
      <c r="D26" s="123"/>
      <c r="E26" s="123"/>
      <c r="F26" s="123"/>
      <c r="G26" s="123"/>
      <c r="H26" s="123"/>
    </row>
    <row r="27" spans="1:8" ht="14.65" customHeight="1">
      <c r="A27" s="60"/>
      <c r="B27" s="61"/>
      <c r="C27" s="62"/>
      <c r="D27" s="123"/>
      <c r="E27" s="123"/>
      <c r="F27" s="123"/>
      <c r="G27" s="123"/>
      <c r="H27" s="123"/>
    </row>
    <row r="28" spans="1:8" ht="14.65" customHeight="1">
      <c r="A28" s="60"/>
      <c r="B28" s="61"/>
      <c r="C28" s="62"/>
      <c r="D28" s="123"/>
      <c r="E28" s="123"/>
      <c r="F28" s="123"/>
      <c r="G28" s="123"/>
      <c r="H28" s="123"/>
    </row>
    <row r="29" spans="1:8" ht="13.9" customHeight="1">
      <c r="A29" s="57" t="s">
        <v>20</v>
      </c>
      <c r="B29" s="58"/>
      <c r="C29" s="59"/>
      <c r="D29" s="123"/>
      <c r="E29" s="123"/>
      <c r="F29" s="123"/>
      <c r="G29" s="123"/>
      <c r="H29" s="123"/>
    </row>
    <row r="30" spans="1:8" ht="13.9" customHeight="1">
      <c r="A30" s="57"/>
      <c r="B30" s="58"/>
      <c r="C30" s="59"/>
      <c r="D30" s="123"/>
      <c r="E30" s="123"/>
      <c r="F30" s="123"/>
      <c r="G30" s="123"/>
      <c r="H30" s="123"/>
    </row>
    <row r="31" spans="1:8" ht="13.9" customHeight="1">
      <c r="A31" s="63" t="s">
        <v>327</v>
      </c>
      <c r="B31" s="64"/>
      <c r="C31" s="64"/>
      <c r="D31" s="123"/>
      <c r="E31" s="123"/>
      <c r="F31" s="123"/>
      <c r="G31" s="123"/>
      <c r="H31" s="123"/>
    </row>
    <row r="32" spans="1:8" ht="13.9" customHeight="1">
      <c r="A32" s="65"/>
      <c r="B32" s="66"/>
      <c r="C32" s="66"/>
      <c r="D32" s="123"/>
      <c r="E32" s="123"/>
      <c r="F32" s="123"/>
      <c r="G32" s="123"/>
      <c r="H32" s="123"/>
    </row>
    <row r="33" spans="1:10" ht="13.9" customHeight="1">
      <c r="A33" s="65"/>
      <c r="B33" s="66"/>
      <c r="C33" s="66"/>
      <c r="D33" s="123"/>
      <c r="E33" s="123"/>
      <c r="F33" s="123"/>
      <c r="G33" s="123"/>
      <c r="H33" s="123"/>
    </row>
    <row r="34" spans="1:10" ht="13.9" customHeight="1">
      <c r="A34" s="65"/>
      <c r="B34" s="66"/>
      <c r="C34" s="66"/>
      <c r="D34" s="123"/>
      <c r="E34" s="123"/>
      <c r="F34" s="123"/>
      <c r="G34" s="123"/>
      <c r="H34" s="123"/>
    </row>
    <row r="35" spans="1:10" ht="13.9" customHeight="1">
      <c r="A35" s="65"/>
      <c r="B35" s="66"/>
      <c r="C35" s="66"/>
      <c r="D35" s="123"/>
      <c r="E35" s="123"/>
      <c r="F35" s="123"/>
      <c r="G35" s="123"/>
      <c r="H35" s="123"/>
      <c r="J35" s="18"/>
    </row>
    <row r="36" spans="1:10" ht="13.9" customHeight="1">
      <c r="A36" s="65"/>
      <c r="B36" s="66"/>
      <c r="C36" s="66"/>
      <c r="D36" s="123"/>
      <c r="E36" s="123"/>
      <c r="F36" s="123"/>
      <c r="G36" s="123"/>
      <c r="H36" s="123"/>
    </row>
    <row r="37" spans="1:10" ht="13.9" customHeight="1">
      <c r="A37" s="65"/>
      <c r="B37" s="66"/>
      <c r="C37" s="66"/>
      <c r="D37" s="123"/>
      <c r="E37" s="123"/>
      <c r="F37" s="123"/>
      <c r="G37" s="123"/>
      <c r="H37" s="123"/>
    </row>
    <row r="38" spans="1:10" ht="13.9" customHeight="1">
      <c r="A38" s="65"/>
      <c r="B38" s="66"/>
      <c r="C38" s="66"/>
      <c r="D38" s="123"/>
      <c r="E38" s="123"/>
      <c r="F38" s="123"/>
      <c r="G38" s="123"/>
      <c r="H38" s="123"/>
    </row>
    <row r="39" spans="1:10" ht="13.9" customHeight="1">
      <c r="A39" s="65"/>
      <c r="B39" s="66"/>
      <c r="C39" s="66"/>
      <c r="D39" s="123"/>
      <c r="E39" s="123"/>
      <c r="F39" s="123"/>
      <c r="G39" s="123"/>
      <c r="H39" s="123"/>
    </row>
    <row r="40" spans="1:10" ht="13.9" customHeight="1" thickBot="1">
      <c r="A40" s="67"/>
      <c r="B40" s="68"/>
      <c r="C40" s="68"/>
      <c r="D40" s="123"/>
      <c r="E40" s="123"/>
      <c r="F40" s="123"/>
      <c r="G40" s="123"/>
      <c r="H40" s="123"/>
    </row>
    <row r="41" spans="1:10" ht="13.5" customHeight="1">
      <c r="D41" s="123"/>
      <c r="E41" s="123"/>
      <c r="F41" s="123"/>
      <c r="G41" s="123"/>
      <c r="H41" s="123"/>
    </row>
    <row r="42" spans="1:10" ht="13.5" customHeight="1">
      <c r="D42" s="123"/>
      <c r="E42" s="123"/>
      <c r="F42" s="123"/>
      <c r="G42" s="123"/>
      <c r="H42" s="123"/>
    </row>
    <row r="43" spans="1:10" ht="13.5" customHeight="1">
      <c r="D43" s="123"/>
      <c r="E43" s="123"/>
      <c r="F43" s="123"/>
      <c r="G43" s="123"/>
      <c r="H43" s="123"/>
    </row>
    <row r="44" spans="1:10" ht="13.5" customHeight="1">
      <c r="D44" s="123"/>
      <c r="E44" s="123"/>
      <c r="F44" s="123"/>
      <c r="G44" s="123"/>
      <c r="H44" s="123"/>
    </row>
    <row r="45" spans="1:10" ht="13.5" customHeight="1">
      <c r="D45" s="123"/>
      <c r="E45" s="123"/>
      <c r="F45" s="123"/>
      <c r="G45" s="123"/>
      <c r="H45" s="123"/>
    </row>
    <row r="46" spans="1:10" ht="13.5" customHeight="1">
      <c r="D46" s="123"/>
      <c r="E46" s="123"/>
      <c r="F46" s="123"/>
      <c r="G46" s="123"/>
      <c r="H46" s="123"/>
    </row>
    <row r="47" spans="1:10" ht="13.5" customHeight="1">
      <c r="D47" s="123"/>
      <c r="E47" s="123"/>
      <c r="F47" s="123"/>
      <c r="G47" s="123"/>
      <c r="H47" s="123"/>
    </row>
    <row r="48" spans="1:10" ht="13.5" customHeight="1">
      <c r="D48" s="123"/>
      <c r="E48" s="123"/>
      <c r="F48" s="123"/>
      <c r="G48" s="123"/>
      <c r="H48" s="123"/>
    </row>
    <row r="49" spans="4:8" ht="13.5" customHeight="1">
      <c r="D49" s="123"/>
      <c r="E49" s="123"/>
      <c r="F49" s="123"/>
      <c r="G49" s="123"/>
      <c r="H49" s="123"/>
    </row>
    <row r="50" spans="4:8" ht="13.5" customHeight="1">
      <c r="D50" s="123"/>
      <c r="E50" s="123"/>
      <c r="F50" s="123"/>
      <c r="G50" s="123"/>
      <c r="H50" s="123"/>
    </row>
    <row r="51" spans="4:8" ht="13.5" customHeight="1">
      <c r="D51" s="123"/>
      <c r="E51" s="123"/>
      <c r="F51" s="123"/>
      <c r="G51" s="123"/>
      <c r="H51" s="123"/>
    </row>
    <row r="52" spans="4:8" ht="13.5" customHeight="1">
      <c r="D52" s="123"/>
      <c r="E52" s="123"/>
      <c r="F52" s="123"/>
      <c r="G52" s="123"/>
      <c r="H52" s="123"/>
    </row>
    <row r="53" spans="4:8" ht="13.5" customHeight="1">
      <c r="D53" s="123"/>
      <c r="E53" s="123"/>
      <c r="F53" s="123"/>
      <c r="G53" s="123"/>
      <c r="H53" s="123"/>
    </row>
    <row r="54" spans="4:8" ht="13.5" customHeight="1">
      <c r="D54" s="123"/>
      <c r="E54" s="123"/>
      <c r="F54" s="123"/>
      <c r="G54" s="123"/>
      <c r="H54" s="123"/>
    </row>
    <row r="55" spans="4:8" ht="13.5" customHeight="1">
      <c r="D55" s="123"/>
      <c r="E55" s="123"/>
      <c r="F55" s="123"/>
      <c r="G55" s="123"/>
      <c r="H55" s="123"/>
    </row>
    <row r="56" spans="4:8">
      <c r="D56" s="123"/>
      <c r="E56" s="123"/>
      <c r="F56" s="123"/>
      <c r="G56" s="123"/>
      <c r="H56" s="123"/>
    </row>
    <row r="57" spans="4:8">
      <c r="D57" s="123"/>
      <c r="E57" s="123"/>
      <c r="F57" s="123"/>
      <c r="G57" s="123"/>
      <c r="H57" s="123"/>
    </row>
    <row r="58" spans="4:8">
      <c r="D58" s="123"/>
      <c r="E58" s="123"/>
      <c r="F58" s="123"/>
      <c r="G58" s="123"/>
      <c r="H58" s="123"/>
    </row>
    <row r="59" spans="4:8">
      <c r="D59" s="123"/>
      <c r="E59" s="123"/>
      <c r="F59" s="123"/>
      <c r="G59" s="123"/>
      <c r="H59" s="123"/>
    </row>
    <row r="60" spans="4:8">
      <c r="D60" s="123"/>
      <c r="E60" s="123"/>
      <c r="F60" s="123"/>
      <c r="G60" s="123"/>
      <c r="H60" s="123"/>
    </row>
    <row r="61" spans="4:8">
      <c r="D61" s="123"/>
      <c r="E61" s="123"/>
      <c r="F61" s="123"/>
      <c r="G61" s="123"/>
      <c r="H61" s="123"/>
    </row>
    <row r="62" spans="4:8">
      <c r="D62" s="123"/>
      <c r="E62" s="123"/>
      <c r="F62" s="123"/>
      <c r="G62" s="123"/>
      <c r="H62" s="123"/>
    </row>
    <row r="63" spans="4:8">
      <c r="D63" s="123"/>
      <c r="E63" s="123"/>
      <c r="F63" s="123"/>
      <c r="G63" s="123"/>
      <c r="H63" s="123"/>
    </row>
    <row r="64" spans="4:8">
      <c r="D64" s="123"/>
      <c r="E64" s="123"/>
      <c r="F64" s="123"/>
      <c r="G64" s="123"/>
      <c r="H64" s="123"/>
    </row>
    <row r="65" spans="4:8">
      <c r="D65" s="123"/>
      <c r="E65" s="123"/>
      <c r="F65" s="123"/>
      <c r="G65" s="123"/>
      <c r="H65" s="123"/>
    </row>
    <row r="66" spans="4:8">
      <c r="D66" s="123"/>
      <c r="E66" s="123"/>
      <c r="F66" s="123"/>
      <c r="G66" s="123"/>
      <c r="H66" s="123"/>
    </row>
    <row r="67" spans="4:8">
      <c r="D67" s="123"/>
      <c r="E67" s="123"/>
      <c r="F67" s="123"/>
      <c r="G67" s="123"/>
      <c r="H67" s="123"/>
    </row>
    <row r="68" spans="4:8">
      <c r="D68" s="123"/>
      <c r="E68" s="123"/>
      <c r="F68" s="123"/>
      <c r="G68" s="123"/>
      <c r="H68" s="123"/>
    </row>
    <row r="69" spans="4:8">
      <c r="D69" s="123"/>
      <c r="E69" s="123"/>
      <c r="F69" s="123"/>
      <c r="G69" s="123"/>
      <c r="H69" s="123"/>
    </row>
    <row r="70" spans="4:8">
      <c r="D70" s="123"/>
      <c r="E70" s="123"/>
      <c r="F70" s="123"/>
      <c r="G70" s="123"/>
      <c r="H70" s="123"/>
    </row>
    <row r="71" spans="4:8">
      <c r="D71" s="123"/>
      <c r="E71" s="123"/>
      <c r="F71" s="123"/>
      <c r="G71" s="123"/>
      <c r="H71" s="123"/>
    </row>
    <row r="72" spans="4:8">
      <c r="D72" s="123"/>
      <c r="E72" s="123"/>
      <c r="F72" s="123"/>
      <c r="G72" s="123"/>
      <c r="H72" s="123"/>
    </row>
    <row r="73" spans="4:8">
      <c r="D73" s="123"/>
      <c r="E73" s="123"/>
      <c r="F73" s="123"/>
      <c r="G73" s="123"/>
      <c r="H73" s="123"/>
    </row>
    <row r="74" spans="4:8">
      <c r="D74" s="123"/>
      <c r="E74" s="123"/>
      <c r="F74" s="123"/>
      <c r="G74" s="123"/>
      <c r="H74" s="123"/>
    </row>
    <row r="75" spans="4:8">
      <c r="D75" s="123"/>
      <c r="E75" s="123"/>
      <c r="F75" s="123"/>
      <c r="G75" s="123"/>
      <c r="H75" s="123"/>
    </row>
    <row r="76" spans="4:8">
      <c r="D76" s="123"/>
      <c r="E76" s="123"/>
      <c r="F76" s="123"/>
      <c r="G76" s="123"/>
      <c r="H76" s="123"/>
    </row>
    <row r="77" spans="4:8">
      <c r="D77" s="123"/>
      <c r="E77" s="123"/>
      <c r="F77" s="123"/>
      <c r="G77" s="123"/>
      <c r="H77" s="123"/>
    </row>
    <row r="78" spans="4:8">
      <c r="D78" s="123"/>
      <c r="E78" s="123"/>
      <c r="F78" s="123"/>
      <c r="G78" s="123"/>
      <c r="H78" s="123"/>
    </row>
    <row r="79" spans="4:8">
      <c r="D79" s="123"/>
      <c r="E79" s="123"/>
      <c r="F79" s="123"/>
      <c r="G79" s="123"/>
      <c r="H79" s="123"/>
    </row>
    <row r="80" spans="4:8">
      <c r="D80" s="123"/>
      <c r="E80" s="123"/>
      <c r="F80" s="123"/>
      <c r="G80" s="123"/>
      <c r="H80" s="123"/>
    </row>
    <row r="81" spans="4:8">
      <c r="D81" s="123"/>
      <c r="E81" s="123"/>
      <c r="F81" s="123"/>
      <c r="G81" s="123"/>
      <c r="H81" s="123"/>
    </row>
    <row r="82" spans="4:8">
      <c r="D82" s="123"/>
      <c r="E82" s="123"/>
      <c r="F82" s="123"/>
      <c r="G82" s="123"/>
      <c r="H82" s="123"/>
    </row>
    <row r="83" spans="4:8">
      <c r="D83" s="123"/>
      <c r="E83" s="123"/>
      <c r="F83" s="123"/>
      <c r="G83" s="123"/>
      <c r="H83" s="123"/>
    </row>
    <row r="84" spans="4:8">
      <c r="D84" s="123"/>
      <c r="E84" s="123"/>
      <c r="F84" s="123"/>
      <c r="G84" s="123"/>
      <c r="H84" s="123"/>
    </row>
    <row r="85" spans="4:8">
      <c r="D85" s="123"/>
      <c r="E85" s="123"/>
      <c r="F85" s="123"/>
      <c r="G85" s="123"/>
      <c r="H85" s="123"/>
    </row>
    <row r="86" spans="4:8">
      <c r="D86" s="123"/>
      <c r="E86" s="123"/>
      <c r="F86" s="123"/>
      <c r="G86" s="123"/>
      <c r="H86" s="123"/>
    </row>
    <row r="87" spans="4:8">
      <c r="D87" s="123"/>
      <c r="E87" s="123"/>
      <c r="F87" s="123"/>
      <c r="G87" s="123"/>
      <c r="H87" s="123"/>
    </row>
    <row r="88" spans="4:8">
      <c r="D88" s="123"/>
      <c r="E88" s="123"/>
      <c r="F88" s="123"/>
      <c r="G88" s="123"/>
      <c r="H88" s="123"/>
    </row>
    <row r="89" spans="4:8">
      <c r="D89" s="123"/>
      <c r="E89" s="123"/>
      <c r="F89" s="123"/>
      <c r="G89" s="123"/>
      <c r="H89" s="123"/>
    </row>
    <row r="90" spans="4:8">
      <c r="D90" s="123"/>
      <c r="E90" s="123"/>
      <c r="F90" s="123"/>
      <c r="G90" s="123"/>
      <c r="H90" s="123"/>
    </row>
    <row r="91" spans="4:8">
      <c r="D91" s="123"/>
      <c r="E91" s="123"/>
      <c r="F91" s="123"/>
      <c r="G91" s="123"/>
      <c r="H91" s="123"/>
    </row>
    <row r="92" spans="4:8">
      <c r="D92" s="123"/>
      <c r="E92" s="123"/>
      <c r="F92" s="123"/>
      <c r="G92" s="123"/>
      <c r="H92" s="123"/>
    </row>
    <row r="93" spans="4:8">
      <c r="D93" s="123"/>
      <c r="E93" s="123"/>
      <c r="F93" s="123"/>
      <c r="G93" s="123"/>
      <c r="H93" s="123"/>
    </row>
    <row r="94" spans="4:8">
      <c r="D94" s="123"/>
      <c r="E94" s="123"/>
      <c r="F94" s="123"/>
      <c r="G94" s="123"/>
      <c r="H94" s="123"/>
    </row>
    <row r="95" spans="4:8">
      <c r="D95" s="123"/>
      <c r="E95" s="123"/>
      <c r="F95" s="123"/>
      <c r="G95" s="123"/>
      <c r="H95" s="123"/>
    </row>
    <row r="96" spans="4:8">
      <c r="D96" s="123"/>
      <c r="E96" s="123"/>
      <c r="F96" s="123"/>
      <c r="G96" s="123"/>
      <c r="H96" s="123"/>
    </row>
    <row r="97" spans="4:8">
      <c r="D97" s="123"/>
      <c r="E97" s="123"/>
      <c r="F97" s="123"/>
      <c r="G97" s="123"/>
      <c r="H97" s="123"/>
    </row>
    <row r="98" spans="4:8">
      <c r="D98" s="123"/>
      <c r="E98" s="123"/>
      <c r="F98" s="123"/>
      <c r="G98" s="123"/>
      <c r="H98" s="123"/>
    </row>
    <row r="99" spans="4:8">
      <c r="D99" s="123"/>
      <c r="E99" s="123"/>
      <c r="F99" s="123"/>
      <c r="G99" s="123"/>
      <c r="H99" s="123"/>
    </row>
    <row r="100" spans="4:8">
      <c r="D100" s="123"/>
      <c r="E100" s="123"/>
      <c r="F100" s="123"/>
      <c r="G100" s="123"/>
      <c r="H100" s="123"/>
    </row>
    <row r="101" spans="4:8">
      <c r="D101" s="123"/>
      <c r="E101" s="123"/>
      <c r="F101" s="123"/>
      <c r="G101" s="123"/>
      <c r="H101" s="123"/>
    </row>
    <row r="102" spans="4:8">
      <c r="D102" s="123"/>
      <c r="E102" s="123"/>
      <c r="F102" s="123"/>
      <c r="G102" s="123"/>
      <c r="H102" s="123"/>
    </row>
    <row r="103" spans="4:8">
      <c r="D103" s="123"/>
      <c r="E103" s="123"/>
      <c r="F103" s="123"/>
      <c r="G103" s="123"/>
      <c r="H103" s="123"/>
    </row>
    <row r="104" spans="4:8">
      <c r="D104" s="123"/>
      <c r="E104" s="123"/>
      <c r="F104" s="123"/>
      <c r="G104" s="123"/>
      <c r="H104" s="123"/>
    </row>
    <row r="105" spans="4:8">
      <c r="D105" s="123"/>
      <c r="E105" s="123"/>
      <c r="F105" s="123"/>
      <c r="G105" s="123"/>
      <c r="H105" s="123"/>
    </row>
    <row r="106" spans="4:8">
      <c r="D106" s="123"/>
      <c r="E106" s="123"/>
      <c r="F106" s="123"/>
      <c r="G106" s="123"/>
      <c r="H106" s="123"/>
    </row>
    <row r="107" spans="4:8">
      <c r="D107" s="123"/>
      <c r="E107" s="123"/>
      <c r="F107" s="123"/>
      <c r="G107" s="123"/>
      <c r="H107" s="123"/>
    </row>
    <row r="108" spans="4:8">
      <c r="D108" s="123"/>
      <c r="E108" s="123"/>
      <c r="F108" s="123"/>
      <c r="G108" s="123"/>
      <c r="H108" s="123"/>
    </row>
    <row r="109" spans="4:8">
      <c r="D109" s="123"/>
      <c r="E109" s="123"/>
      <c r="F109" s="123"/>
      <c r="G109" s="123"/>
      <c r="H109" s="123"/>
    </row>
    <row r="110" spans="4:8">
      <c r="D110" s="123"/>
      <c r="E110" s="123"/>
      <c r="F110" s="123"/>
      <c r="G110" s="123"/>
      <c r="H110" s="123"/>
    </row>
    <row r="111" spans="4:8">
      <c r="D111" s="123"/>
      <c r="E111" s="123"/>
      <c r="F111" s="123"/>
      <c r="G111" s="123"/>
      <c r="H111" s="123"/>
    </row>
    <row r="112" spans="4:8">
      <c r="D112" s="123"/>
      <c r="E112" s="123"/>
      <c r="F112" s="123"/>
      <c r="G112" s="123"/>
      <c r="H112" s="123"/>
    </row>
    <row r="113" spans="4:8">
      <c r="D113" s="123"/>
      <c r="E113" s="123"/>
      <c r="F113" s="123"/>
      <c r="G113" s="123"/>
      <c r="H113" s="123"/>
    </row>
    <row r="114" spans="4:8">
      <c r="D114" s="123"/>
      <c r="E114" s="123"/>
      <c r="F114" s="123"/>
      <c r="G114" s="123"/>
      <c r="H114" s="123"/>
    </row>
    <row r="115" spans="4:8">
      <c r="D115" s="123"/>
      <c r="E115" s="123"/>
      <c r="F115" s="123"/>
      <c r="G115" s="123"/>
      <c r="H115" s="123"/>
    </row>
    <row r="116" spans="4:8">
      <c r="D116" s="123"/>
      <c r="E116" s="123"/>
      <c r="F116" s="123"/>
      <c r="G116" s="123"/>
      <c r="H116" s="123"/>
    </row>
    <row r="117" spans="4:8">
      <c r="D117" s="123"/>
      <c r="E117" s="123"/>
      <c r="F117" s="123"/>
      <c r="G117" s="123"/>
      <c r="H117" s="123"/>
    </row>
  </sheetData>
  <mergeCells count="9">
    <mergeCell ref="A1:C1"/>
    <mergeCell ref="G1:H1"/>
    <mergeCell ref="A2:C2"/>
    <mergeCell ref="D3:H3"/>
    <mergeCell ref="D4:H117"/>
    <mergeCell ref="A10:C11"/>
    <mergeCell ref="A12:C28"/>
    <mergeCell ref="A29:C30"/>
    <mergeCell ref="A31:C40"/>
  </mergeCells>
  <phoneticPr fontId="15" type="noConversion"/>
  <printOptions horizontalCentered="1" verticalCentered="1"/>
  <pageMargins left="0" right="0" top="0" bottom="0" header="0" footer="0"/>
  <pageSetup paperSize="9" scale="34"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19</vt:i4>
      </vt:variant>
      <vt:variant>
        <vt:lpstr>命名范围</vt:lpstr>
      </vt:variant>
      <vt:variant>
        <vt:i4>18</vt:i4>
      </vt:variant>
    </vt:vector>
  </HeadingPairs>
  <TitlesOfParts>
    <vt:vector size="37" baseType="lpstr">
      <vt:lpstr>封面</vt:lpstr>
      <vt:lpstr>履历</vt:lpstr>
      <vt:lpstr>结构清单</vt:lpstr>
      <vt:lpstr>1.拆解彩钢瓦遮阳棚</vt:lpstr>
      <vt:lpstr>2.立柱拆解 </vt:lpstr>
      <vt:lpstr>3.电池安装</vt:lpstr>
      <vt:lpstr>4.逆变器安装</vt:lpstr>
      <vt:lpstr>5.Bos箱安装</vt:lpstr>
      <vt:lpstr>6.线槽开孔</vt:lpstr>
      <vt:lpstr>7.布线-电池动力线</vt:lpstr>
      <vt:lpstr>8.端子排安装板预制-端子衬条固定 </vt:lpstr>
      <vt:lpstr>8.布线-电池通讯线</vt:lpstr>
      <vt:lpstr>9.布线-电池接地线</vt:lpstr>
      <vt:lpstr>10.布线-逆变器接线-通讯线</vt:lpstr>
      <vt:lpstr>11.布线-逆变器接线-电源线</vt:lpstr>
      <vt:lpstr>12.布线-光伏线</vt:lpstr>
      <vt:lpstr>13.立柱安装 </vt:lpstr>
      <vt:lpstr>14.彩钢瓦顶棚安装</vt:lpstr>
      <vt:lpstr>15.遮阳侧边棚安装</vt:lpstr>
      <vt:lpstr>'1.拆解彩钢瓦遮阳棚'!Print_Area</vt:lpstr>
      <vt:lpstr>'10.布线-逆变器接线-通讯线'!Print_Area</vt:lpstr>
      <vt:lpstr>'11.布线-逆变器接线-电源线'!Print_Area</vt:lpstr>
      <vt:lpstr>'12.布线-光伏线'!Print_Area</vt:lpstr>
      <vt:lpstr>'13.立柱安装 '!Print_Area</vt:lpstr>
      <vt:lpstr>'14.彩钢瓦顶棚安装'!Print_Area</vt:lpstr>
      <vt:lpstr>'15.遮阳侧边棚安装'!Print_Area</vt:lpstr>
      <vt:lpstr>'2.立柱拆解 '!Print_Area</vt:lpstr>
      <vt:lpstr>'4.逆变器安装'!Print_Area</vt:lpstr>
      <vt:lpstr>'5.Bos箱安装'!Print_Area</vt:lpstr>
      <vt:lpstr>'6.线槽开孔'!Print_Area</vt:lpstr>
      <vt:lpstr>'7.布线-电池动力线'!Print_Area</vt:lpstr>
      <vt:lpstr>'8.布线-电池通讯线'!Print_Area</vt:lpstr>
      <vt:lpstr>'8.端子排安装板预制-端子衬条固定 '!Print_Area</vt:lpstr>
      <vt:lpstr>'9.布线-电池接地线'!Print_Area</vt:lpstr>
      <vt:lpstr>封面!Print_Area</vt:lpstr>
      <vt:lpstr>结构清单!Print_Area</vt:lpstr>
      <vt:lpstr>履历!Print_Area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Tengfei Wang</cp:lastModifiedBy>
  <cp:revision/>
  <cp:lastPrinted>2026-01-27T06:56:56Z</cp:lastPrinted>
  <dcterms:created xsi:type="dcterms:W3CDTF">2020-07-17T08:39:00Z</dcterms:created>
  <dcterms:modified xsi:type="dcterms:W3CDTF">2026-02-02T03:40:07Z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2052-12.1.0.16729</vt:lpwstr>
  </property>
  <property fmtid="{D5CDD505-2E9C-101B-9397-08002B2CF9AE}" pid="3" name="ICV">
    <vt:lpwstr>2C3767675A984B39A2D7FE1C47A64D6D_13</vt:lpwstr>
  </property>
</Properties>
</file>